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068" firstSheet="7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24519"/>
</workbook>
</file>

<file path=xl/calcChain.xml><?xml version="1.0" encoding="utf-8"?>
<calcChain xmlns="http://schemas.openxmlformats.org/spreadsheetml/2006/main">
  <c r="B9" i="7"/>
  <c r="G72" i="6"/>
  <c r="E72"/>
  <c r="D72"/>
  <c r="C72"/>
  <c r="E28" i="5"/>
  <c r="D28"/>
  <c r="C28"/>
  <c r="D32" i="4"/>
  <c r="B32"/>
  <c r="D28"/>
  <c r="E28" i="3"/>
  <c r="D28"/>
  <c r="C28"/>
  <c r="D31" i="1"/>
  <c r="B31"/>
  <c r="D28"/>
</calcChain>
</file>

<file path=xl/sharedStrings.xml><?xml version="1.0" encoding="utf-8"?>
<sst xmlns="http://schemas.openxmlformats.org/spreadsheetml/2006/main" count="408" uniqueCount="288">
  <si>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</si>
  <si>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</si>
  <si>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</si>
  <si>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</si>
  <si>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</si>
  <si>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</si>
  <si>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</si>
  <si>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</si>
  <si>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</si>
  <si>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</si>
  <si>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</si>
  <si>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</si>
  <si>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</si>
  <si>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</si>
  <si>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</si>
  <si>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</si>
  <si>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</si>
  <si>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</si>
  <si>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</si>
  <si>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</si>
  <si>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</si>
  <si>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</si>
  <si>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</si>
  <si>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</si>
  <si>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</si>
  <si>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</si>
  <si>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</si>
  <si>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</si>
  <si>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</si>
  <si>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</si>
  <si>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</si>
  <si>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</si>
  <si>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</si>
  <si>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</si>
  <si>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</si>
  <si>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</si>
  <si>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</si>
  <si>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</si>
  <si>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</si>
  <si>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</si>
  <si>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</si>
  <si>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</si>
  <si>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</si>
  <si>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</si>
  <si>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</si>
  <si>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</si>
  <si>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</si>
  <si>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</si>
  <si>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</si>
  <si>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</si>
  <si>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</si>
  <si>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</si>
  <si>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</si>
  <si>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</si>
  <si>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</si>
  <si>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</si>
  <si>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</si>
  <si>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</si>
  <si>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</t>
  </si>
  <si>
    <t>察隅县</t>
  </si>
  <si>
    <t>006053</t>
  </si>
  <si>
    <t>水利局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</si>
  <si>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</si>
  <si>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</si>
  <si>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</si>
  <si>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</si>
  <si>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</si>
  <si>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</si>
  <si>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</si>
  <si>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</si>
  <si>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</si>
  <si>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农林水支出</t>
  </si>
  <si>
    <t>水利</t>
  </si>
  <si>
    <t xml:space="preserve">  行政运行</t>
  </si>
  <si>
    <t xml:space="preserve">  一般行政管理事务</t>
  </si>
  <si>
    <t xml:space="preserve">  水利工程建设</t>
  </si>
  <si>
    <t xml:space="preserve">  水利工程运行与维护</t>
  </si>
  <si>
    <t xml:space="preserve">  防汛</t>
  </si>
  <si>
    <t xml:space="preserve">  抗旱</t>
  </si>
  <si>
    <t xml:space="preserve">  农村水利</t>
  </si>
  <si>
    <t xml:space="preserve">  江河湖库水系综合整治</t>
  </si>
  <si>
    <t xml:space="preserve">  农村人畜饮水</t>
  </si>
  <si>
    <t xml:space="preserve">  其他水利支出</t>
  </si>
  <si>
    <t>住房保障支出</t>
  </si>
  <si>
    <t>住房改革支出</t>
  </si>
  <si>
    <t xml:space="preserve">  住房公积金</t>
  </si>
  <si>
    <t>21012</t>
  </si>
  <si>
    <t>财政对基本医疗保险基金的补助</t>
  </si>
  <si>
    <t>2101201</t>
  </si>
  <si>
    <t xml:space="preserve">  财政对职工基本医疗保险基金的补助</t>
  </si>
  <si>
    <t>2101103</t>
  </si>
  <si>
    <t xml:space="preserve">  公务员医疗补助</t>
  </si>
  <si>
    <t>社会保障和就业支出</t>
  </si>
  <si>
    <t>财政对基本养老保险基金的补助</t>
  </si>
  <si>
    <t>2082699</t>
  </si>
  <si>
    <t xml:space="preserve">  财政对其他基本养老保险基金的补助</t>
  </si>
  <si>
    <t>2082701</t>
  </si>
  <si>
    <t xml:space="preserve">  财政对失业保险基金的补助</t>
  </si>
  <si>
    <t>2082702</t>
  </si>
  <si>
    <t xml:space="preserve">  财政对工伤保险基金的补助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</si>
  <si>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</si>
  <si>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</si>
  <si>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</si>
  <si>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</si>
  <si>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</si>
  <si>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</si>
  <si>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</si>
  <si>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</si>
  <si>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</si>
  <si>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</si>
  <si>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</si>
  <si>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</si>
  <si>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</si>
  <si>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</si>
  <si>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</si>
  <si>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</si>
  <si>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</si>
  <si>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</si>
  <si>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</si>
  <si>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</si>
  <si>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</si>
  <si>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</si>
  <si>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</si>
  <si>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</si>
  <si>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</si>
  <si>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</si>
  <si>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</si>
  <si>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</si>
  <si>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</si>
  <si>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</si>
  <si>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</si>
  <si>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</si>
  <si>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</si>
  <si>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</si>
  <si>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</si>
  <si>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</si>
  <si>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</si>
  <si>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</si>
  <si>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</si>
  <si>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</si>
  <si>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</si>
  <si>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</si>
  <si>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</si>
  <si>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</si>
  <si>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</si>
  <si>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</si>
  <si>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</si>
  <si>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</si>
  <si>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</si>
  <si>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</si>
  <si>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</si>
  <si>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</si>
  <si>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</si>
  <si>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</si>
  <si>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</si>
  <si>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</si>
  <si>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</si>
  <si>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</si>
  <si>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</si>
  <si>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</si>
  <si>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</si>
  <si>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</si>
  <si>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</si>
  <si>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</si>
  <si>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</si>
  <si>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</si>
  <si>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</si>
  <si>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</si>
  <si>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</si>
  <si>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</si>
  <si>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</si>
  <si>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</si>
  <si>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</si>
  <si>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</si>
  <si>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</si>
  <si>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</si>
  <si>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</si>
  <si>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</si>
  <si>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</si>
  <si>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</si>
  <si>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</si>
  <si>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</si>
  <si>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</si>
  <si>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</si>
  <si>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</si>
  <si>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</si>
  <si>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</si>
  <si>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</si>
  <si>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</si>
  <si>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</si>
  <si>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</si>
  <si>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</si>
  <si>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</si>
  <si>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</si>
  <si>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</si>
  <si>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</si>
  <si>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</si>
  <si>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</si>
  <si>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</si>
  <si>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</si>
  <si>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</si>
  <si>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</si>
  <si>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</si>
  <si>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</si>
  <si>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</si>
  <si>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</si>
  <si>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</si>
  <si>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</si>
  <si>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</si>
  <si>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</si>
  <si>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</si>
  <si>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</si>
  <si>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</si>
  <si>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</si>
  <si>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</si>
  <si>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</si>
  <si>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</si>
  <si>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</si>
  <si>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</si>
  <si>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</si>
  <si>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</si>
  <si>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</si>
  <si>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</si>
  <si>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</si>
  <si>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</si>
  <si>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</si>
  <si>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</si>
  <si>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</si>
  <si>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</si>
  <si>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</si>
  <si>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</si>
  <si>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</si>
  <si>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</si>
  <si>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</si>
  <si>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</si>
  <si>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</si>
  <si>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</si>
  <si>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</si>
  <si>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</si>
  <si>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</si>
  <si>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</si>
  <si>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</si>
  <si>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</si>
  <si>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</si>
  <si>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</si>
  <si>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</si>
  <si>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</si>
  <si>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</si>
  <si>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</si>
  <si>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</si>
  <si>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</si>
  <si>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</si>
  <si>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</si>
  <si>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</si>
  <si>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</si>
  <si>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</si>
  <si>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</si>
  <si>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</si>
  <si>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</si>
  <si>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</si>
  <si>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</si>
  <si>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</si>
  <si>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</si>
  <si>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</si>
  <si>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</si>
  <si>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</si>
  <si>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</si>
  <si>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</si>
  <si>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</si>
  <si>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</si>
  <si>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</si>
  <si>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</si>
  <si>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</si>
  <si>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</si>
  <si>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</si>
  <si>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</si>
  <si>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</si>
  <si>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</si>
  <si>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</si>
  <si>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</si>
  <si>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</si>
  <si>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</si>
  <si>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</si>
  <si>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</si>
  <si>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部门名称：察隅县水利局</t>
    <phoneticPr fontId="12" type="noConversion"/>
  </si>
  <si>
    <t>部门/单位：察隅县水利局</t>
    <phoneticPr fontId="12" type="noConversion"/>
  </si>
  <si>
    <t>察隅县水利局</t>
    <phoneticPr fontId="12" type="noConversion"/>
  </si>
  <si>
    <t>单位名称：察隅县水利局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</si>
</sst>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>
      <alignment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style="23" customWidth="1"/>
    <col min="3" max="3" width="40.6640625" customWidth="1"/>
    <col min="4" max="4" width="25.6640625" style="23" customWidth="1"/>
  </cols>
  <sheetData>
    <row r="1" spans="1:4" ht="20.100000000000001" customHeight="1">
      <c r="A1" s="84" t="s">
        <v>0</v>
      </c>
      <c r="B1" s="85"/>
      <c r="C1" s="84"/>
      <c r="D1" s="85"/>
    </row>
    <row r="2" spans="1:4" ht="15" customHeight="1">
      <c r="A2" s="115" t="s">
        <v>284</v>
      </c>
      <c r="B2" s="87"/>
      <c r="C2" s="86"/>
      <c r="D2" s="48" t="s">
        <v>2</v>
      </c>
    </row>
    <row r="3" spans="1:4" ht="30" customHeight="1">
      <c r="A3" s="88" t="s">
        <v>3</v>
      </c>
      <c r="B3" s="89"/>
      <c r="C3" s="88" t="s">
        <v>4</v>
      </c>
      <c r="D3" s="89"/>
    </row>
    <row r="4" spans="1:4" ht="30" customHeight="1">
      <c r="A4" s="10" t="s">
        <v>5</v>
      </c>
      <c r="B4" s="49" t="s">
        <v>6</v>
      </c>
      <c r="C4" s="10" t="s">
        <v>5</v>
      </c>
      <c r="D4" s="49" t="s">
        <v>6</v>
      </c>
    </row>
    <row r="5" spans="1:4" ht="15" customHeight="1">
      <c r="A5" s="12" t="s">
        <v>7</v>
      </c>
      <c r="B5" s="28"/>
      <c r="C5" s="12" t="s">
        <v>8</v>
      </c>
      <c r="D5" s="28"/>
    </row>
    <row r="6" spans="1:4" ht="15" customHeight="1">
      <c r="A6" s="14" t="s">
        <v>9</v>
      </c>
      <c r="B6" s="28">
        <v>2238.4</v>
      </c>
      <c r="C6" s="12" t="s">
        <v>10</v>
      </c>
      <c r="D6" s="28"/>
    </row>
    <row r="7" spans="1:4" ht="15" customHeight="1">
      <c r="A7" s="14" t="s">
        <v>11</v>
      </c>
      <c r="B7" s="28"/>
      <c r="C7" s="12" t="s">
        <v>12</v>
      </c>
      <c r="D7" s="28"/>
    </row>
    <row r="8" spans="1:4" ht="15" customHeight="1">
      <c r="A8" s="14" t="s">
        <v>13</v>
      </c>
      <c r="B8" s="28"/>
      <c r="C8" s="12" t="s">
        <v>14</v>
      </c>
      <c r="D8" s="28"/>
    </row>
    <row r="9" spans="1:4" ht="15" customHeight="1">
      <c r="A9" s="83" t="s">
        <v>15</v>
      </c>
      <c r="B9" s="28"/>
      <c r="C9" s="12" t="s">
        <v>16</v>
      </c>
      <c r="D9" s="28"/>
    </row>
    <row r="10" spans="1:4" ht="15" customHeight="1">
      <c r="A10" s="83" t="s">
        <v>17</v>
      </c>
      <c r="B10" s="28"/>
      <c r="C10" s="12" t="s">
        <v>18</v>
      </c>
      <c r="D10" s="28"/>
    </row>
    <row r="11" spans="1:4" ht="15" customHeight="1">
      <c r="A11" s="83" t="s">
        <v>19</v>
      </c>
      <c r="B11" s="28"/>
      <c r="C11" s="12" t="s">
        <v>20</v>
      </c>
      <c r="D11" s="28"/>
    </row>
    <row r="12" spans="1:4" ht="15" customHeight="1">
      <c r="A12" s="83" t="s">
        <v>21</v>
      </c>
      <c r="B12" s="28"/>
      <c r="C12" s="12" t="s">
        <v>22</v>
      </c>
      <c r="D12" s="28">
        <v>22.52</v>
      </c>
    </row>
    <row r="13" spans="1:4" ht="15" customHeight="1">
      <c r="A13" s="83" t="s">
        <v>23</v>
      </c>
      <c r="B13" s="28"/>
      <c r="C13" s="12" t="s">
        <v>24</v>
      </c>
      <c r="D13" s="28"/>
    </row>
    <row r="14" spans="1:4" ht="15" customHeight="1">
      <c r="A14" s="83" t="s">
        <v>25</v>
      </c>
      <c r="B14" s="28"/>
      <c r="C14" s="12" t="s">
        <v>26</v>
      </c>
      <c r="D14" s="28"/>
    </row>
    <row r="15" spans="1:4" ht="15" customHeight="1">
      <c r="A15" s="83"/>
      <c r="B15" s="28"/>
      <c r="C15" s="12" t="s">
        <v>27</v>
      </c>
      <c r="D15" s="28"/>
    </row>
    <row r="16" spans="1:4" ht="15" customHeight="1">
      <c r="A16" s="83"/>
      <c r="B16" s="28"/>
      <c r="C16" s="12" t="s">
        <v>28</v>
      </c>
      <c r="D16" s="28">
        <v>4549.5950720000001</v>
      </c>
    </row>
    <row r="17" spans="1:4" ht="15" customHeight="1">
      <c r="A17" s="83"/>
      <c r="B17" s="28"/>
      <c r="C17" s="12" t="s">
        <v>29</v>
      </c>
      <c r="D17" s="28"/>
    </row>
    <row r="18" spans="1:4" ht="15" customHeight="1">
      <c r="A18" s="83"/>
      <c r="B18" s="28"/>
      <c r="C18" s="12" t="s">
        <v>30</v>
      </c>
      <c r="D18" s="28"/>
    </row>
    <row r="19" spans="1:4" ht="15" customHeight="1">
      <c r="A19" s="83"/>
      <c r="B19" s="28"/>
      <c r="C19" s="12" t="s">
        <v>31</v>
      </c>
      <c r="D19" s="28"/>
    </row>
    <row r="20" spans="1:4" ht="15" customHeight="1">
      <c r="A20" s="83"/>
      <c r="B20" s="28"/>
      <c r="C20" s="12" t="s">
        <v>32</v>
      </c>
      <c r="D20" s="28"/>
    </row>
    <row r="21" spans="1:4" ht="15" customHeight="1">
      <c r="A21" s="83"/>
      <c r="B21" s="28"/>
      <c r="C21" s="12" t="s">
        <v>33</v>
      </c>
      <c r="D21" s="28"/>
    </row>
    <row r="22" spans="1:4" ht="15" customHeight="1">
      <c r="A22" s="83"/>
      <c r="B22" s="28"/>
      <c r="C22" s="12" t="s">
        <v>34</v>
      </c>
      <c r="D22" s="28"/>
    </row>
    <row r="23" spans="1:4" ht="15" customHeight="1">
      <c r="A23" s="83"/>
      <c r="B23" s="28"/>
      <c r="C23" s="12" t="s">
        <v>35</v>
      </c>
      <c r="D23" s="28">
        <v>18.09</v>
      </c>
    </row>
    <row r="24" spans="1:4" ht="15" customHeight="1">
      <c r="A24" s="83"/>
      <c r="B24" s="28"/>
      <c r="C24" s="12" t="s">
        <v>36</v>
      </c>
      <c r="D24" s="28"/>
    </row>
    <row r="25" spans="1:4" ht="15" customHeight="1">
      <c r="A25" s="83"/>
      <c r="B25" s="28"/>
      <c r="C25" s="12" t="s">
        <v>37</v>
      </c>
      <c r="D25" s="28"/>
    </row>
    <row r="26" spans="1:4" ht="15" customHeight="1">
      <c r="A26" s="83"/>
      <c r="B26" s="28"/>
      <c r="C26" s="12" t="s">
        <v>38</v>
      </c>
      <c r="D26" s="28"/>
    </row>
    <row r="27" spans="1:4" ht="15" customHeight="1">
      <c r="A27" s="83"/>
      <c r="B27" s="28"/>
      <c r="C27" s="12" t="s">
        <v>39</v>
      </c>
      <c r="D27" s="28"/>
    </row>
    <row r="28" spans="1:4" ht="15" customHeight="1">
      <c r="A28" s="10" t="s">
        <v>40</v>
      </c>
      <c r="B28" s="28">
        <v>2238.4</v>
      </c>
      <c r="C28" s="10" t="s">
        <v>41</v>
      </c>
      <c r="D28" s="28">
        <f>SUM(D12:D23)</f>
        <v>4590.2050719999997</v>
      </c>
    </row>
    <row r="29" spans="1:4" ht="15" customHeight="1">
      <c r="A29" s="12"/>
      <c r="B29" s="28"/>
      <c r="C29" s="12"/>
      <c r="D29" s="28"/>
    </row>
    <row r="30" spans="1:4" ht="15" customHeight="1">
      <c r="A30" s="12" t="s">
        <v>42</v>
      </c>
      <c r="B30" s="28">
        <v>2351.8050720000001</v>
      </c>
      <c r="C30" s="12" t="s">
        <v>43</v>
      </c>
      <c r="D30" s="28">
        <v>0</v>
      </c>
    </row>
    <row r="31" spans="1:4" ht="15" customHeight="1">
      <c r="A31" s="10" t="s">
        <v>44</v>
      </c>
      <c r="B31" s="28">
        <f>SUM(B28:B30)</f>
        <v>4590.2050719999997</v>
      </c>
      <c r="C31" s="10" t="s">
        <v>45</v>
      </c>
      <c r="D31" s="50">
        <f>SUM(D28:D30)</f>
        <v>4590.2050719999997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8.44140625" style="69" customWidth="1"/>
    <col min="2" max="2" width="12.44140625" style="69" customWidth="1"/>
    <col min="3" max="3" width="18.44140625" style="70" customWidth="1"/>
    <col min="4" max="9" width="16.21875" style="69" customWidth="1"/>
    <col min="10" max="10" width="16.44140625" style="70" customWidth="1"/>
    <col min="11" max="16384" width="9" style="69"/>
  </cols>
  <sheetData>
    <row r="1" spans="1:10" ht="16.350000000000001" customHeight="1">
      <c r="A1" s="90"/>
      <c r="B1" s="90"/>
      <c r="C1" s="71"/>
      <c r="D1" s="72"/>
      <c r="E1" s="91"/>
      <c r="F1" s="91"/>
      <c r="G1" s="91"/>
      <c r="H1" s="91"/>
      <c r="I1" s="91"/>
      <c r="J1" s="71"/>
    </row>
    <row r="2" spans="1:10" ht="22.95" customHeight="1">
      <c r="A2" s="92" t="s">
        <v>46</v>
      </c>
      <c r="B2" s="92"/>
      <c r="C2" s="93"/>
      <c r="D2" s="92"/>
      <c r="E2" s="92"/>
      <c r="F2" s="92"/>
      <c r="G2" s="92"/>
      <c r="H2" s="92"/>
      <c r="I2" s="92"/>
      <c r="J2" s="94"/>
    </row>
    <row r="3" spans="1:10" ht="19.5" customHeight="1">
      <c r="A3" s="95" t="s">
        <v>285</v>
      </c>
      <c r="B3" s="95"/>
      <c r="C3" s="73"/>
      <c r="D3" s="74"/>
      <c r="E3" s="96"/>
      <c r="F3" s="96"/>
      <c r="G3" s="96"/>
      <c r="H3" s="96"/>
      <c r="I3" s="97"/>
      <c r="J3" s="82" t="s">
        <v>47</v>
      </c>
    </row>
    <row r="4" spans="1:10" s="68" customFormat="1" ht="54" customHeight="1">
      <c r="A4" s="98" t="s">
        <v>48</v>
      </c>
      <c r="B4" s="98" t="s">
        <v>49</v>
      </c>
      <c r="C4" s="99" t="s">
        <v>50</v>
      </c>
      <c r="D4" s="98" t="s">
        <v>51</v>
      </c>
      <c r="E4" s="98"/>
      <c r="F4" s="98"/>
      <c r="G4" s="98"/>
      <c r="H4" s="98"/>
      <c r="I4" s="98"/>
      <c r="J4" s="76" t="s">
        <v>42</v>
      </c>
    </row>
    <row r="5" spans="1:10" s="68" customFormat="1" ht="81" customHeight="1">
      <c r="A5" s="98"/>
      <c r="B5" s="98"/>
      <c r="C5" s="99"/>
      <c r="D5" s="75" t="s">
        <v>52</v>
      </c>
      <c r="E5" s="75" t="s">
        <v>53</v>
      </c>
      <c r="F5" s="75" t="s">
        <v>54</v>
      </c>
      <c r="G5" s="75" t="s">
        <v>55</v>
      </c>
      <c r="H5" s="75" t="s">
        <v>56</v>
      </c>
      <c r="I5" s="75" t="s">
        <v>57</v>
      </c>
      <c r="J5" s="76" t="s">
        <v>52</v>
      </c>
    </row>
    <row r="6" spans="1:10" ht="54" customHeight="1">
      <c r="A6" s="77" t="s">
        <v>58</v>
      </c>
      <c r="B6" s="78" t="s">
        <v>59</v>
      </c>
      <c r="C6" s="79"/>
      <c r="D6" s="80"/>
      <c r="E6" s="80"/>
      <c r="F6" s="80"/>
      <c r="G6" s="80"/>
      <c r="H6" s="80"/>
      <c r="I6" s="80"/>
      <c r="J6" s="79"/>
    </row>
    <row r="7" spans="1:10" ht="54" customHeight="1">
      <c r="A7" s="77" t="s">
        <v>60</v>
      </c>
      <c r="B7" s="78" t="s">
        <v>61</v>
      </c>
      <c r="C7" s="28">
        <v>4590.2050719999997</v>
      </c>
      <c r="D7" s="81">
        <v>2238.4</v>
      </c>
      <c r="E7" s="80">
        <v>2238.4</v>
      </c>
      <c r="F7" s="80"/>
      <c r="G7" s="80"/>
      <c r="H7" s="80"/>
      <c r="I7" s="80"/>
      <c r="J7" s="28">
        <v>2351.8050720000001</v>
      </c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2" type="noConversion"/>
  <pageMargins left="0.69930555555555596" right="0.69930555555555596" top="0.75" bottom="0.75" header="0.3" footer="0.3"/>
  <pageSetup paperSize="9" scale="87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B2" sqref="B2"/>
    </sheetView>
  </sheetViews>
  <sheetFormatPr defaultColWidth="9" defaultRowHeight="14.4"/>
  <cols>
    <col min="1" max="1" width="9" style="16"/>
    <col min="2" max="2" width="35.109375" customWidth="1"/>
    <col min="3" max="3" width="26.21875" style="51" customWidth="1"/>
    <col min="4" max="4" width="13.6640625" style="52" customWidth="1"/>
    <col min="5" max="5" width="16" style="51" customWidth="1"/>
    <col min="6" max="8" width="13.6640625" customWidth="1"/>
  </cols>
  <sheetData>
    <row r="1" spans="1:8" ht="20.100000000000001" customHeight="1">
      <c r="A1" s="84" t="s">
        <v>62</v>
      </c>
      <c r="B1" s="84"/>
      <c r="C1" s="85"/>
      <c r="D1" s="84"/>
      <c r="E1" s="85"/>
      <c r="F1" s="84"/>
      <c r="G1" s="84"/>
      <c r="H1" s="84"/>
    </row>
    <row r="2" spans="1:8" ht="15" customHeight="1">
      <c r="A2" s="24" t="s">
        <v>1</v>
      </c>
      <c r="B2" s="116" t="s">
        <v>286</v>
      </c>
      <c r="C2" s="53"/>
      <c r="D2" s="24"/>
      <c r="E2" s="53"/>
      <c r="F2" s="17"/>
      <c r="G2" s="17"/>
      <c r="H2" s="9" t="s">
        <v>2</v>
      </c>
    </row>
    <row r="3" spans="1:8" ht="30" customHeight="1">
      <c r="A3" s="88" t="s">
        <v>63</v>
      </c>
      <c r="B3" s="88"/>
      <c r="C3" s="103" t="s">
        <v>50</v>
      </c>
      <c r="D3" s="104" t="s">
        <v>64</v>
      </c>
      <c r="E3" s="103" t="s">
        <v>65</v>
      </c>
      <c r="F3" s="104" t="s">
        <v>66</v>
      </c>
      <c r="G3" s="104" t="s">
        <v>67</v>
      </c>
      <c r="H3" s="104" t="s">
        <v>68</v>
      </c>
    </row>
    <row r="4" spans="1:8" ht="30" customHeight="1">
      <c r="A4" s="10" t="s">
        <v>69</v>
      </c>
      <c r="B4" s="10" t="s">
        <v>70</v>
      </c>
      <c r="C4" s="103"/>
      <c r="D4" s="104"/>
      <c r="E4" s="103"/>
      <c r="F4" s="104"/>
      <c r="G4" s="104"/>
      <c r="H4" s="104"/>
    </row>
    <row r="5" spans="1:8" ht="20.100000000000001" customHeight="1">
      <c r="A5" s="54">
        <v>213</v>
      </c>
      <c r="B5" s="12" t="s">
        <v>71</v>
      </c>
      <c r="C5" s="55"/>
      <c r="D5" s="56"/>
      <c r="E5" s="55"/>
      <c r="F5" s="12"/>
      <c r="G5" s="12"/>
      <c r="H5" s="12"/>
    </row>
    <row r="6" spans="1:8" ht="20.100000000000001" customHeight="1">
      <c r="A6" s="54">
        <v>21303</v>
      </c>
      <c r="B6" s="12" t="s">
        <v>72</v>
      </c>
      <c r="C6" s="55"/>
      <c r="D6" s="56"/>
      <c r="E6" s="55"/>
      <c r="F6" s="12"/>
      <c r="G6" s="12"/>
      <c r="H6" s="12"/>
    </row>
    <row r="7" spans="1:8" ht="20.100000000000001" customHeight="1">
      <c r="A7" s="54">
        <v>2130301</v>
      </c>
      <c r="B7" s="12" t="s">
        <v>73</v>
      </c>
      <c r="C7" s="55"/>
      <c r="D7" s="56">
        <v>186.8</v>
      </c>
      <c r="E7" s="55"/>
      <c r="F7" s="12"/>
      <c r="G7" s="12"/>
      <c r="H7" s="12"/>
    </row>
    <row r="8" spans="1:8" ht="20.100000000000001" customHeight="1">
      <c r="A8" s="54">
        <v>2130302</v>
      </c>
      <c r="B8" s="12" t="s">
        <v>74</v>
      </c>
      <c r="C8" s="55"/>
      <c r="D8" s="56"/>
      <c r="E8" s="55"/>
      <c r="F8" s="12"/>
      <c r="G8" s="12"/>
      <c r="H8" s="12"/>
    </row>
    <row r="9" spans="1:8" ht="20.100000000000001" customHeight="1">
      <c r="A9" s="54">
        <v>2130305</v>
      </c>
      <c r="B9" s="12" t="s">
        <v>75</v>
      </c>
      <c r="C9" s="55"/>
      <c r="D9" s="56"/>
      <c r="E9" s="55">
        <v>870.57129799999996</v>
      </c>
      <c r="F9" s="12"/>
      <c r="G9" s="12"/>
      <c r="H9" s="12"/>
    </row>
    <row r="10" spans="1:8" ht="20.100000000000001" customHeight="1">
      <c r="A10" s="54">
        <v>2130306</v>
      </c>
      <c r="B10" s="12" t="s">
        <v>76</v>
      </c>
      <c r="C10" s="55"/>
      <c r="D10" s="56"/>
      <c r="E10" s="55">
        <v>2344.9407379999998</v>
      </c>
      <c r="F10" s="12"/>
      <c r="G10" s="12"/>
      <c r="H10" s="12"/>
    </row>
    <row r="11" spans="1:8" ht="20.100000000000001" customHeight="1">
      <c r="A11" s="54">
        <v>2130314</v>
      </c>
      <c r="B11" s="12" t="s">
        <v>77</v>
      </c>
      <c r="C11" s="55"/>
      <c r="D11" s="56"/>
      <c r="E11" s="55">
        <v>318.83563600000002</v>
      </c>
      <c r="F11" s="12"/>
      <c r="G11" s="12"/>
      <c r="H11" s="12"/>
    </row>
    <row r="12" spans="1:8" ht="20.100000000000001" customHeight="1">
      <c r="A12" s="54">
        <v>2130315</v>
      </c>
      <c r="B12" s="12" t="s">
        <v>78</v>
      </c>
      <c r="C12" s="55"/>
      <c r="D12" s="56"/>
      <c r="E12" s="55">
        <v>97.603300000000004</v>
      </c>
      <c r="F12" s="12"/>
      <c r="G12" s="12"/>
      <c r="H12" s="12"/>
    </row>
    <row r="13" spans="1:8" ht="20.100000000000001" customHeight="1">
      <c r="A13" s="36">
        <v>2130316</v>
      </c>
      <c r="B13" s="12" t="s">
        <v>79</v>
      </c>
      <c r="C13" s="55"/>
      <c r="D13" s="57"/>
      <c r="E13" s="55">
        <v>79.855478000000005</v>
      </c>
      <c r="F13" s="37"/>
      <c r="G13" s="37"/>
      <c r="H13" s="37"/>
    </row>
    <row r="14" spans="1:8" ht="20.100000000000001" customHeight="1">
      <c r="A14" s="36">
        <v>2130319</v>
      </c>
      <c r="B14" s="37" t="s">
        <v>80</v>
      </c>
      <c r="C14" s="55"/>
      <c r="D14" s="57"/>
      <c r="E14" s="55">
        <v>223</v>
      </c>
      <c r="F14" s="37"/>
      <c r="G14" s="37"/>
      <c r="H14" s="37"/>
    </row>
    <row r="15" spans="1:8" ht="20.100000000000001" customHeight="1">
      <c r="A15" s="36">
        <v>2130335</v>
      </c>
      <c r="B15" s="37" t="s">
        <v>81</v>
      </c>
      <c r="C15" s="55"/>
      <c r="D15" s="57"/>
      <c r="E15" s="55">
        <v>9.8801059999999996</v>
      </c>
      <c r="F15" s="37"/>
      <c r="G15" s="37"/>
      <c r="H15" s="37"/>
    </row>
    <row r="16" spans="1:8" ht="20.100000000000001" customHeight="1">
      <c r="A16" s="54">
        <v>2130399</v>
      </c>
      <c r="B16" s="37" t="s">
        <v>82</v>
      </c>
      <c r="C16" s="55"/>
      <c r="D16" s="57"/>
      <c r="E16" s="55">
        <v>401.928516</v>
      </c>
      <c r="F16" s="37"/>
      <c r="G16" s="37"/>
      <c r="H16" s="37"/>
    </row>
    <row r="17" spans="1:8" ht="20.100000000000001" customHeight="1">
      <c r="A17" s="36">
        <v>221</v>
      </c>
      <c r="B17" s="37" t="s">
        <v>83</v>
      </c>
      <c r="C17" s="55"/>
      <c r="D17" s="57"/>
      <c r="E17" s="55"/>
      <c r="F17" s="37"/>
      <c r="G17" s="37"/>
      <c r="H17" s="37"/>
    </row>
    <row r="18" spans="1:8" ht="20.100000000000001" customHeight="1">
      <c r="A18" s="36">
        <v>22102</v>
      </c>
      <c r="B18" s="37" t="s">
        <v>84</v>
      </c>
      <c r="C18" s="55"/>
      <c r="D18" s="57"/>
      <c r="E18" s="55"/>
      <c r="F18" s="37"/>
      <c r="G18" s="37"/>
      <c r="H18" s="37"/>
    </row>
    <row r="19" spans="1:8" ht="20.100000000000001" customHeight="1">
      <c r="A19" s="36">
        <v>2210201</v>
      </c>
      <c r="B19" s="37" t="s">
        <v>85</v>
      </c>
      <c r="C19" s="55"/>
      <c r="D19" s="57">
        <v>18.09</v>
      </c>
      <c r="E19" s="55"/>
      <c r="F19" s="37"/>
      <c r="G19" s="37"/>
      <c r="H19" s="37"/>
    </row>
    <row r="20" spans="1:8" ht="20.100000000000001" customHeight="1">
      <c r="A20" s="34" t="s">
        <v>86</v>
      </c>
      <c r="B20" s="34" t="s">
        <v>87</v>
      </c>
      <c r="C20" s="55"/>
      <c r="D20" s="57"/>
      <c r="E20" s="55"/>
      <c r="F20" s="37"/>
      <c r="G20" s="37"/>
      <c r="H20" s="37"/>
    </row>
    <row r="21" spans="1:8" ht="20.100000000000001" customHeight="1">
      <c r="A21" s="34" t="s">
        <v>88</v>
      </c>
      <c r="B21" s="34" t="s">
        <v>89</v>
      </c>
      <c r="C21" s="55"/>
      <c r="D21" s="57">
        <v>12.03</v>
      </c>
      <c r="E21" s="55"/>
      <c r="F21" s="37"/>
      <c r="G21" s="37"/>
      <c r="H21" s="37"/>
    </row>
    <row r="22" spans="1:8" ht="20.100000000000001" customHeight="1">
      <c r="A22" s="34" t="s">
        <v>90</v>
      </c>
      <c r="B22" s="34" t="s">
        <v>91</v>
      </c>
      <c r="C22" s="55"/>
      <c r="D22" s="57">
        <v>4.1500000000000004</v>
      </c>
      <c r="E22" s="55"/>
      <c r="F22" s="37"/>
      <c r="G22" s="37"/>
      <c r="H22" s="37"/>
    </row>
    <row r="23" spans="1:8" ht="20.100000000000001" customHeight="1">
      <c r="A23" s="35">
        <v>208</v>
      </c>
      <c r="B23" s="27" t="s">
        <v>92</v>
      </c>
      <c r="C23" s="55"/>
      <c r="D23" s="57"/>
      <c r="E23" s="55"/>
      <c r="F23" s="37"/>
      <c r="G23" s="37"/>
      <c r="H23" s="37"/>
    </row>
    <row r="24" spans="1:8" ht="20.100000000000001" customHeight="1">
      <c r="A24" s="35">
        <v>20826</v>
      </c>
      <c r="B24" s="27" t="s">
        <v>93</v>
      </c>
      <c r="C24" s="55"/>
      <c r="D24" s="57"/>
      <c r="E24" s="55"/>
      <c r="F24" s="37"/>
      <c r="G24" s="37"/>
      <c r="H24" s="37"/>
    </row>
    <row r="25" spans="1:8" ht="20.100000000000001" customHeight="1">
      <c r="A25" s="34" t="s">
        <v>94</v>
      </c>
      <c r="B25" s="34" t="s">
        <v>95</v>
      </c>
      <c r="C25" s="55"/>
      <c r="D25" s="57">
        <v>22.13</v>
      </c>
      <c r="E25" s="55"/>
      <c r="F25" s="37"/>
      <c r="G25" s="37"/>
      <c r="H25" s="37"/>
    </row>
    <row r="26" spans="1:8" ht="20.100000000000001" customHeight="1">
      <c r="A26" s="34" t="s">
        <v>96</v>
      </c>
      <c r="B26" s="34" t="s">
        <v>97</v>
      </c>
      <c r="C26" s="55"/>
      <c r="D26" s="57">
        <v>0.11</v>
      </c>
      <c r="E26" s="55"/>
      <c r="F26" s="37"/>
      <c r="G26" s="37"/>
      <c r="H26" s="37"/>
    </row>
    <row r="27" spans="1:8" ht="20.100000000000001" customHeight="1">
      <c r="A27" s="34" t="s">
        <v>98</v>
      </c>
      <c r="B27" s="34" t="s">
        <v>99</v>
      </c>
      <c r="C27" s="55"/>
      <c r="D27" s="57">
        <v>0.28000000000000003</v>
      </c>
      <c r="E27" s="55"/>
      <c r="F27" s="37"/>
      <c r="G27" s="37"/>
      <c r="H27" s="37"/>
    </row>
    <row r="28" spans="1:8" ht="20.100000000000001" customHeight="1">
      <c r="A28" s="100" t="s">
        <v>50</v>
      </c>
      <c r="B28" s="101"/>
      <c r="C28" s="55">
        <f>D28+E28</f>
        <v>4590.2050719999997</v>
      </c>
      <c r="D28" s="57">
        <f>SUM(D5:D27)</f>
        <v>243.59</v>
      </c>
      <c r="E28" s="55">
        <f>SUM(E5:E20)</f>
        <v>4346.6150719999996</v>
      </c>
      <c r="F28" s="37"/>
      <c r="G28" s="37"/>
      <c r="H28" s="37"/>
    </row>
    <row r="29" spans="1:8" ht="20.100000000000001" customHeight="1">
      <c r="A29" s="36"/>
      <c r="B29" s="37"/>
      <c r="C29" s="55"/>
      <c r="D29" s="57"/>
      <c r="E29" s="55"/>
      <c r="F29" s="37"/>
      <c r="G29" s="37"/>
      <c r="H29" s="37"/>
    </row>
    <row r="30" spans="1:8" ht="20.100000000000001" customHeight="1">
      <c r="A30" s="36"/>
      <c r="B30" s="37"/>
      <c r="C30" s="55"/>
      <c r="D30" s="57"/>
      <c r="E30" s="55"/>
      <c r="F30" s="37"/>
      <c r="G30" s="37"/>
      <c r="H30" s="37"/>
    </row>
    <row r="31" spans="1:8" ht="20.100000000000001" customHeight="1">
      <c r="A31" s="36"/>
      <c r="B31" s="37"/>
      <c r="C31" s="55"/>
      <c r="D31" s="57"/>
      <c r="E31" s="55"/>
      <c r="F31" s="37"/>
      <c r="G31" s="37"/>
      <c r="H31" s="37"/>
    </row>
    <row r="32" spans="1:8" ht="20.100000000000001" customHeight="1">
      <c r="A32" s="36"/>
      <c r="B32" s="37"/>
      <c r="C32" s="55"/>
      <c r="D32" s="57"/>
      <c r="E32" s="55"/>
      <c r="F32" s="37"/>
      <c r="G32" s="37"/>
      <c r="H32" s="37"/>
    </row>
    <row r="33" spans="1:8" ht="20.100000000000001" customHeight="1">
      <c r="A33" s="36"/>
      <c r="B33" s="37"/>
      <c r="C33" s="55"/>
      <c r="D33" s="57"/>
      <c r="E33" s="55"/>
      <c r="F33" s="37"/>
      <c r="G33" s="37"/>
      <c r="H33" s="37"/>
    </row>
    <row r="34" spans="1:8" ht="20.100000000000001" customHeight="1">
      <c r="A34" s="36"/>
      <c r="B34" s="37"/>
      <c r="C34" s="55"/>
      <c r="D34" s="57"/>
      <c r="E34" s="55"/>
      <c r="F34" s="37"/>
      <c r="G34" s="37"/>
      <c r="H34" s="37"/>
    </row>
    <row r="35" spans="1:8" ht="20.100000000000001" customHeight="1">
      <c r="A35" s="36"/>
      <c r="B35" s="37"/>
      <c r="C35" s="55"/>
      <c r="D35" s="57"/>
      <c r="E35" s="55"/>
      <c r="F35" s="37"/>
      <c r="G35" s="37"/>
      <c r="H35" s="37"/>
    </row>
    <row r="36" spans="1:8" ht="20.100000000000001" customHeight="1">
      <c r="A36" s="58"/>
      <c r="B36" s="59"/>
      <c r="C36" s="60"/>
      <c r="D36" s="61"/>
      <c r="E36" s="60"/>
      <c r="F36" s="59"/>
      <c r="G36" s="59"/>
      <c r="H36" s="59"/>
    </row>
    <row r="37" spans="1:8" ht="20.100000000000001" customHeight="1">
      <c r="A37" s="58"/>
      <c r="B37" s="59"/>
      <c r="C37" s="60"/>
      <c r="D37" s="61"/>
      <c r="E37" s="60"/>
      <c r="F37" s="59"/>
      <c r="G37" s="59"/>
      <c r="H37" s="59"/>
    </row>
    <row r="38" spans="1:8" ht="20.100000000000001" customHeight="1">
      <c r="A38" s="58"/>
      <c r="B38" s="59"/>
      <c r="C38" s="60"/>
      <c r="D38" s="61"/>
      <c r="E38" s="60"/>
      <c r="F38" s="59"/>
      <c r="G38" s="59"/>
      <c r="H38" s="59"/>
    </row>
    <row r="39" spans="1:8" ht="20.100000000000001" customHeight="1">
      <c r="A39" s="58"/>
      <c r="B39" s="59"/>
      <c r="C39" s="60"/>
      <c r="D39" s="61"/>
      <c r="E39" s="60"/>
      <c r="F39" s="59"/>
      <c r="G39" s="59"/>
      <c r="H39" s="59"/>
    </row>
    <row r="40" spans="1:8" ht="20.100000000000001" customHeight="1">
      <c r="A40" s="58"/>
      <c r="B40" s="59"/>
      <c r="C40" s="60"/>
      <c r="D40" s="61"/>
      <c r="E40" s="60"/>
      <c r="F40" s="59"/>
      <c r="G40" s="59"/>
      <c r="H40" s="59"/>
    </row>
    <row r="41" spans="1:8" ht="20.100000000000001" customHeight="1">
      <c r="A41" s="58"/>
      <c r="B41" s="59"/>
      <c r="C41" s="60"/>
      <c r="D41" s="61"/>
      <c r="E41" s="60"/>
      <c r="F41" s="59"/>
      <c r="G41" s="59"/>
      <c r="H41" s="59"/>
    </row>
    <row r="42" spans="1:8" ht="20.100000000000001" customHeight="1">
      <c r="A42" s="58"/>
      <c r="B42" s="59"/>
      <c r="C42" s="60"/>
      <c r="D42" s="61"/>
      <c r="E42" s="60"/>
      <c r="F42" s="59"/>
      <c r="G42" s="59"/>
      <c r="H42" s="59"/>
    </row>
    <row r="43" spans="1:8" ht="20.100000000000001" customHeight="1">
      <c r="A43" s="58"/>
      <c r="B43" s="59"/>
      <c r="C43" s="60"/>
      <c r="D43" s="61"/>
      <c r="E43" s="60"/>
      <c r="F43" s="59"/>
      <c r="G43" s="59"/>
      <c r="H43" s="59"/>
    </row>
    <row r="44" spans="1:8" ht="20.100000000000001" customHeight="1">
      <c r="A44" s="58"/>
      <c r="B44" s="59"/>
      <c r="C44" s="60"/>
      <c r="D44" s="61"/>
      <c r="E44" s="60"/>
      <c r="F44" s="59"/>
      <c r="G44" s="59"/>
      <c r="H44" s="59"/>
    </row>
    <row r="45" spans="1:8" ht="20.100000000000001" customHeight="1">
      <c r="A45" s="58"/>
      <c r="B45" s="59"/>
      <c r="C45" s="60"/>
      <c r="D45" s="61"/>
      <c r="E45" s="60"/>
      <c r="F45" s="59"/>
      <c r="G45" s="59"/>
      <c r="H45" s="59"/>
    </row>
    <row r="46" spans="1:8" ht="20.100000000000001" customHeight="1">
      <c r="A46" s="58"/>
      <c r="B46" s="59"/>
      <c r="C46" s="60"/>
      <c r="D46" s="61"/>
      <c r="E46" s="60"/>
      <c r="F46" s="59"/>
      <c r="G46" s="59"/>
      <c r="H46" s="59"/>
    </row>
    <row r="47" spans="1:8" ht="20.100000000000001" customHeight="1">
      <c r="A47" s="58"/>
      <c r="B47" s="59"/>
      <c r="C47" s="60"/>
      <c r="D47" s="61"/>
      <c r="E47" s="60"/>
      <c r="F47" s="59"/>
      <c r="G47" s="59"/>
      <c r="H47" s="59"/>
    </row>
    <row r="48" spans="1:8" ht="20.100000000000001" customHeight="1">
      <c r="A48" s="58"/>
      <c r="B48" s="59"/>
      <c r="C48" s="60"/>
      <c r="D48" s="61"/>
      <c r="E48" s="60"/>
      <c r="F48" s="59"/>
      <c r="G48" s="59"/>
      <c r="H48" s="59"/>
    </row>
    <row r="49" spans="1:8" ht="20.100000000000001" customHeight="1">
      <c r="A49" s="58"/>
      <c r="B49" s="59"/>
      <c r="C49" s="60"/>
      <c r="D49" s="61"/>
      <c r="E49" s="60"/>
      <c r="F49" s="59"/>
      <c r="G49" s="59"/>
      <c r="H49" s="59"/>
    </row>
    <row r="50" spans="1:8" ht="20.100000000000001" customHeight="1">
      <c r="A50" s="58"/>
      <c r="B50" s="59"/>
      <c r="C50" s="60"/>
      <c r="D50" s="61"/>
      <c r="E50" s="60"/>
      <c r="F50" s="59"/>
      <c r="G50" s="59"/>
      <c r="H50" s="59"/>
    </row>
    <row r="51" spans="1:8" ht="20.100000000000001" customHeight="1">
      <c r="A51" s="58"/>
      <c r="B51" s="59"/>
      <c r="C51" s="60"/>
      <c r="D51" s="61"/>
      <c r="E51" s="60"/>
      <c r="F51" s="59"/>
      <c r="G51" s="59"/>
      <c r="H51" s="59"/>
    </row>
    <row r="52" spans="1:8" ht="20.100000000000001" customHeight="1">
      <c r="A52" s="58"/>
      <c r="B52" s="59"/>
      <c r="C52" s="60"/>
      <c r="D52" s="61"/>
      <c r="E52" s="60"/>
      <c r="F52" s="59"/>
      <c r="G52" s="59"/>
      <c r="H52" s="59"/>
    </row>
    <row r="53" spans="1:8" ht="20.100000000000001" customHeight="1">
      <c r="A53" s="58"/>
      <c r="B53" s="59"/>
      <c r="C53" s="60"/>
      <c r="D53" s="61"/>
      <c r="E53" s="60"/>
      <c r="F53" s="59"/>
      <c r="G53" s="59"/>
      <c r="H53" s="59"/>
    </row>
    <row r="54" spans="1:8" ht="20.100000000000001" customHeight="1">
      <c r="A54" s="58"/>
      <c r="B54" s="59"/>
      <c r="C54" s="60"/>
      <c r="D54" s="61"/>
      <c r="E54" s="60"/>
      <c r="F54" s="59"/>
      <c r="G54" s="59"/>
      <c r="H54" s="59"/>
    </row>
    <row r="55" spans="1:8" ht="20.100000000000001" customHeight="1">
      <c r="A55" s="62"/>
      <c r="B55" s="63"/>
      <c r="C55" s="60"/>
      <c r="D55" s="61"/>
      <c r="E55" s="60"/>
      <c r="F55" s="59"/>
      <c r="G55" s="59"/>
      <c r="H55" s="59"/>
    </row>
    <row r="56" spans="1:8" ht="20.100000000000001" customHeight="1">
      <c r="A56" s="62"/>
      <c r="B56" s="63"/>
      <c r="C56" s="60"/>
      <c r="D56" s="61"/>
      <c r="E56" s="60"/>
      <c r="F56" s="59"/>
      <c r="G56" s="59"/>
      <c r="H56" s="59"/>
    </row>
    <row r="57" spans="1:8" ht="20.100000000000001" customHeight="1">
      <c r="A57" s="62"/>
      <c r="B57" s="63"/>
      <c r="C57" s="60"/>
      <c r="D57" s="61"/>
      <c r="E57" s="60"/>
      <c r="F57" s="59"/>
      <c r="G57" s="59"/>
      <c r="H57" s="59"/>
    </row>
    <row r="58" spans="1:8" ht="20.100000000000001" customHeight="1">
      <c r="A58" s="64"/>
      <c r="B58" s="65"/>
      <c r="C58" s="60"/>
      <c r="D58" s="61"/>
      <c r="E58" s="60"/>
      <c r="F58" s="59"/>
      <c r="G58" s="59"/>
      <c r="H58" s="59"/>
    </row>
    <row r="59" spans="1:8" ht="20.100000000000001" customHeight="1">
      <c r="A59" s="64"/>
      <c r="B59" s="65"/>
      <c r="C59" s="60"/>
      <c r="D59" s="61"/>
      <c r="E59" s="60"/>
      <c r="F59" s="59"/>
      <c r="G59" s="59"/>
      <c r="H59" s="59"/>
    </row>
    <row r="60" spans="1:8" ht="20.100000000000001" customHeight="1">
      <c r="A60" s="62"/>
      <c r="B60" s="63"/>
      <c r="C60" s="60"/>
      <c r="D60" s="61"/>
      <c r="E60" s="60"/>
      <c r="F60" s="59"/>
      <c r="G60" s="59"/>
      <c r="H60" s="59"/>
    </row>
    <row r="61" spans="1:8" ht="20.100000000000001" customHeight="1">
      <c r="A61" s="62"/>
      <c r="B61" s="63"/>
      <c r="C61" s="60"/>
      <c r="D61" s="61"/>
      <c r="E61" s="60"/>
      <c r="F61" s="59"/>
      <c r="G61" s="59"/>
      <c r="H61" s="59"/>
    </row>
    <row r="62" spans="1:8" ht="20.100000000000001" customHeight="1">
      <c r="A62" s="62"/>
      <c r="B62" s="63"/>
      <c r="C62" s="60"/>
      <c r="D62" s="61"/>
      <c r="E62" s="60"/>
      <c r="F62" s="59"/>
      <c r="G62" s="59"/>
      <c r="H62" s="59"/>
    </row>
    <row r="63" spans="1:8" ht="20.100000000000001" customHeight="1">
      <c r="A63" s="102" t="s">
        <v>50</v>
      </c>
      <c r="B63" s="102"/>
      <c r="C63" s="60"/>
      <c r="D63" s="61"/>
      <c r="E63" s="60"/>
      <c r="F63" s="59"/>
      <c r="G63" s="59"/>
      <c r="H63" s="59"/>
    </row>
    <row r="64" spans="1:8" ht="20.100000000000001" customHeight="1">
      <c r="A64" s="47"/>
      <c r="B64" s="45"/>
      <c r="C64" s="66"/>
      <c r="D64" s="67"/>
      <c r="E64" s="66"/>
      <c r="F64" s="45"/>
      <c r="G64" s="45"/>
      <c r="H64" s="45"/>
    </row>
    <row r="65" spans="1:8" ht="20.100000000000001" customHeight="1">
      <c r="A65" s="47"/>
      <c r="B65" s="45"/>
      <c r="C65" s="66"/>
      <c r="D65" s="67"/>
      <c r="E65" s="66"/>
      <c r="F65" s="45"/>
      <c r="G65" s="45"/>
      <c r="H65" s="45"/>
    </row>
  </sheetData>
  <mergeCells count="10">
    <mergeCell ref="A1:H1"/>
    <mergeCell ref="A3:B3"/>
    <mergeCell ref="A28:B28"/>
    <mergeCell ref="A63:B63"/>
    <mergeCell ref="C3:C4"/>
    <mergeCell ref="D3:D4"/>
    <mergeCell ref="E3:E4"/>
    <mergeCell ref="F3:F4"/>
    <mergeCell ref="G3:G4"/>
    <mergeCell ref="H3:H4"/>
  </mergeCells>
  <phoneticPr fontId="12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style="23" customWidth="1"/>
    <col min="3" max="3" width="40.6640625" customWidth="1"/>
    <col min="4" max="4" width="25.6640625" style="23" customWidth="1"/>
  </cols>
  <sheetData>
    <row r="1" spans="1:4" ht="20.100000000000001" customHeight="1">
      <c r="A1" s="84" t="s">
        <v>100</v>
      </c>
      <c r="B1" s="85"/>
      <c r="C1" s="84"/>
      <c r="D1" s="85"/>
    </row>
    <row r="2" spans="1:4" ht="15" customHeight="1">
      <c r="A2" s="115" t="s">
        <v>287</v>
      </c>
      <c r="B2" s="87"/>
      <c r="C2" s="86"/>
      <c r="D2" s="48" t="s">
        <v>2</v>
      </c>
    </row>
    <row r="3" spans="1:4" ht="30" customHeight="1">
      <c r="A3" s="88" t="s">
        <v>3</v>
      </c>
      <c r="B3" s="89"/>
      <c r="C3" s="88" t="s">
        <v>4</v>
      </c>
      <c r="D3" s="89"/>
    </row>
    <row r="4" spans="1:4" ht="30" customHeight="1">
      <c r="A4" s="10" t="s">
        <v>5</v>
      </c>
      <c r="B4" s="49" t="s">
        <v>6</v>
      </c>
      <c r="C4" s="10" t="s">
        <v>5</v>
      </c>
      <c r="D4" s="49" t="s">
        <v>6</v>
      </c>
    </row>
    <row r="5" spans="1:4" ht="15" customHeight="1">
      <c r="A5" s="12" t="s">
        <v>101</v>
      </c>
      <c r="B5" s="50">
        <v>2238.4</v>
      </c>
      <c r="C5" s="12" t="s">
        <v>8</v>
      </c>
      <c r="D5" s="28"/>
    </row>
    <row r="6" spans="1:4" ht="15" customHeight="1">
      <c r="A6" s="12" t="s">
        <v>102</v>
      </c>
      <c r="B6" s="28"/>
      <c r="C6" s="12" t="s">
        <v>10</v>
      </c>
      <c r="D6" s="28"/>
    </row>
    <row r="7" spans="1:4" ht="15" customHeight="1">
      <c r="A7" s="12" t="s">
        <v>103</v>
      </c>
      <c r="B7" s="28"/>
      <c r="C7" s="12" t="s">
        <v>12</v>
      </c>
      <c r="D7" s="28"/>
    </row>
    <row r="8" spans="1:4" ht="15" customHeight="1">
      <c r="A8" s="12"/>
      <c r="B8" s="28"/>
      <c r="C8" s="12" t="s">
        <v>14</v>
      </c>
      <c r="D8" s="28"/>
    </row>
    <row r="9" spans="1:4" ht="15" customHeight="1">
      <c r="A9" s="12"/>
      <c r="B9" s="28"/>
      <c r="C9" s="12" t="s">
        <v>16</v>
      </c>
      <c r="D9" s="28"/>
    </row>
    <row r="10" spans="1:4" ht="15" customHeight="1">
      <c r="A10" s="12"/>
      <c r="B10" s="28"/>
      <c r="C10" s="12" t="s">
        <v>18</v>
      </c>
      <c r="D10" s="28"/>
    </row>
    <row r="11" spans="1:4" ht="15" customHeight="1">
      <c r="A11" s="12"/>
      <c r="B11" s="28"/>
      <c r="C11" s="12" t="s">
        <v>20</v>
      </c>
      <c r="D11" s="28"/>
    </row>
    <row r="12" spans="1:4" ht="15" customHeight="1">
      <c r="A12" s="12"/>
      <c r="B12" s="28"/>
      <c r="C12" s="12" t="s">
        <v>22</v>
      </c>
      <c r="D12" s="28">
        <v>22.52</v>
      </c>
    </row>
    <row r="13" spans="1:4" ht="15" customHeight="1">
      <c r="A13" s="12"/>
      <c r="B13" s="28"/>
      <c r="C13" s="12" t="s">
        <v>24</v>
      </c>
      <c r="D13" s="28"/>
    </row>
    <row r="14" spans="1:4" ht="15" customHeight="1">
      <c r="A14" s="12"/>
      <c r="B14" s="28"/>
      <c r="C14" s="12" t="s">
        <v>26</v>
      </c>
      <c r="D14" s="28"/>
    </row>
    <row r="15" spans="1:4" ht="15" customHeight="1">
      <c r="A15" s="12"/>
      <c r="B15" s="28"/>
      <c r="C15" s="12" t="s">
        <v>27</v>
      </c>
      <c r="D15" s="28"/>
    </row>
    <row r="16" spans="1:4" ht="15" customHeight="1">
      <c r="A16" s="12"/>
      <c r="B16" s="28"/>
      <c r="C16" s="12" t="s">
        <v>28</v>
      </c>
      <c r="D16" s="50">
        <v>4549.5950720000001</v>
      </c>
    </row>
    <row r="17" spans="1:4" ht="15" customHeight="1">
      <c r="A17" s="12"/>
      <c r="B17" s="28"/>
      <c r="C17" s="12" t="s">
        <v>29</v>
      </c>
      <c r="D17" s="28"/>
    </row>
    <row r="18" spans="1:4" ht="15" customHeight="1">
      <c r="A18" s="12"/>
      <c r="B18" s="28"/>
      <c r="C18" s="12" t="s">
        <v>30</v>
      </c>
      <c r="D18" s="28"/>
    </row>
    <row r="19" spans="1:4" ht="15" customHeight="1">
      <c r="A19" s="12"/>
      <c r="B19" s="28"/>
      <c r="C19" s="12" t="s">
        <v>31</v>
      </c>
      <c r="D19" s="28"/>
    </row>
    <row r="20" spans="1:4" ht="15" customHeight="1">
      <c r="A20" s="12"/>
      <c r="B20" s="28"/>
      <c r="C20" s="12" t="s">
        <v>32</v>
      </c>
      <c r="D20" s="28"/>
    </row>
    <row r="21" spans="1:4" ht="15" customHeight="1">
      <c r="A21" s="12"/>
      <c r="B21" s="28"/>
      <c r="C21" s="12" t="s">
        <v>33</v>
      </c>
      <c r="D21" s="28"/>
    </row>
    <row r="22" spans="1:4" ht="15" customHeight="1">
      <c r="A22" s="12"/>
      <c r="B22" s="28"/>
      <c r="C22" s="12" t="s">
        <v>34</v>
      </c>
      <c r="D22" s="28"/>
    </row>
    <row r="23" spans="1:4" ht="15" customHeight="1">
      <c r="A23" s="12"/>
      <c r="B23" s="28"/>
      <c r="C23" s="12" t="s">
        <v>35</v>
      </c>
      <c r="D23" s="28">
        <v>18.09</v>
      </c>
    </row>
    <row r="24" spans="1:4" ht="15" customHeight="1">
      <c r="A24" s="12"/>
      <c r="B24" s="28"/>
      <c r="C24" s="12" t="s">
        <v>36</v>
      </c>
      <c r="D24" s="28"/>
    </row>
    <row r="25" spans="1:4" ht="15" customHeight="1">
      <c r="A25" s="12"/>
      <c r="B25" s="28"/>
      <c r="C25" s="12" t="s">
        <v>37</v>
      </c>
      <c r="D25" s="28"/>
    </row>
    <row r="26" spans="1:4" ht="15" customHeight="1">
      <c r="A26" s="12"/>
      <c r="B26" s="28"/>
      <c r="C26" s="12" t="s">
        <v>38</v>
      </c>
      <c r="D26" s="28"/>
    </row>
    <row r="27" spans="1:4" ht="15" customHeight="1">
      <c r="A27" s="12"/>
      <c r="B27" s="28"/>
      <c r="C27" s="12" t="s">
        <v>39</v>
      </c>
      <c r="D27" s="28"/>
    </row>
    <row r="28" spans="1:4" ht="15" customHeight="1">
      <c r="A28" s="10" t="s">
        <v>40</v>
      </c>
      <c r="B28" s="50">
        <v>2238.4</v>
      </c>
      <c r="C28" s="10" t="s">
        <v>41</v>
      </c>
      <c r="D28" s="28">
        <f>SUM(D12:D24)</f>
        <v>4590.2050719999997</v>
      </c>
    </row>
    <row r="29" spans="1:4" ht="15" customHeight="1">
      <c r="A29" s="12"/>
      <c r="B29" s="28"/>
      <c r="C29" s="12"/>
      <c r="D29" s="28"/>
    </row>
    <row r="30" spans="1:4" ht="15" customHeight="1">
      <c r="A30" s="12" t="s">
        <v>104</v>
      </c>
      <c r="B30" s="50">
        <v>2351.8050720000001</v>
      </c>
      <c r="C30" s="12" t="s">
        <v>43</v>
      </c>
      <c r="D30" s="28">
        <v>0</v>
      </c>
    </row>
    <row r="31" spans="1:4" ht="15" customHeight="1">
      <c r="A31" s="12"/>
      <c r="B31" s="28"/>
      <c r="C31" s="12"/>
      <c r="D31" s="28"/>
    </row>
    <row r="32" spans="1:4" ht="15" customHeight="1">
      <c r="A32" s="10" t="s">
        <v>44</v>
      </c>
      <c r="B32" s="28">
        <f>B28+B30</f>
        <v>4590.2050719999997</v>
      </c>
      <c r="C32" s="10" t="s">
        <v>45</v>
      </c>
      <c r="D32" s="50">
        <f>D28+D30</f>
        <v>4590.2050719999997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9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43.44140625" customWidth="1"/>
    <col min="3" max="3" width="23.6640625" style="23" customWidth="1"/>
    <col min="4" max="4" width="19" style="16" customWidth="1"/>
    <col min="5" max="5" width="15.6640625" style="16" customWidth="1"/>
  </cols>
  <sheetData>
    <row r="1" spans="1:5" ht="20.100000000000001" customHeight="1">
      <c r="A1" s="84" t="s">
        <v>105</v>
      </c>
      <c r="B1" s="84"/>
      <c r="C1" s="85"/>
      <c r="D1" s="84"/>
      <c r="E1" s="84"/>
    </row>
    <row r="2" spans="1:5" ht="15" customHeight="1">
      <c r="A2" s="115" t="s">
        <v>287</v>
      </c>
      <c r="B2" s="86"/>
      <c r="C2" s="87"/>
      <c r="D2" s="105"/>
      <c r="E2" s="16" t="s">
        <v>2</v>
      </c>
    </row>
    <row r="3" spans="1:5" ht="30" customHeight="1">
      <c r="A3" s="104" t="s">
        <v>63</v>
      </c>
      <c r="B3" s="104"/>
      <c r="C3" s="103" t="s">
        <v>50</v>
      </c>
      <c r="D3" s="104" t="s">
        <v>64</v>
      </c>
      <c r="E3" s="104" t="s">
        <v>65</v>
      </c>
    </row>
    <row r="4" spans="1:5" ht="30" customHeight="1">
      <c r="A4" s="25" t="s">
        <v>69</v>
      </c>
      <c r="B4" s="25" t="s">
        <v>70</v>
      </c>
      <c r="C4" s="103"/>
      <c r="D4" s="104"/>
      <c r="E4" s="104"/>
    </row>
    <row r="5" spans="1:5" ht="20.100000000000001" customHeight="1">
      <c r="A5" s="26">
        <v>213</v>
      </c>
      <c r="B5" s="27" t="s">
        <v>71</v>
      </c>
      <c r="C5" s="28"/>
      <c r="D5" s="29"/>
      <c r="E5" s="30"/>
    </row>
    <row r="6" spans="1:5" ht="20.100000000000001" customHeight="1">
      <c r="A6" s="26">
        <v>21303</v>
      </c>
      <c r="B6" s="27" t="s">
        <v>72</v>
      </c>
      <c r="C6" s="28"/>
      <c r="D6" s="29"/>
      <c r="E6" s="30"/>
    </row>
    <row r="7" spans="1:5" ht="20.100000000000001" customHeight="1">
      <c r="A7" s="26">
        <v>2130301</v>
      </c>
      <c r="B7" s="27" t="s">
        <v>73</v>
      </c>
      <c r="C7" s="28"/>
      <c r="D7" s="29">
        <v>186.8</v>
      </c>
      <c r="E7" s="30"/>
    </row>
    <row r="8" spans="1:5" ht="20.100000000000001" customHeight="1">
      <c r="A8" s="26">
        <v>2130302</v>
      </c>
      <c r="B8" s="27" t="s">
        <v>74</v>
      </c>
      <c r="C8" s="28"/>
      <c r="D8" s="29"/>
      <c r="E8" s="30"/>
    </row>
    <row r="9" spans="1:5" ht="20.100000000000001" customHeight="1">
      <c r="A9" s="26">
        <v>2130305</v>
      </c>
      <c r="B9" s="27" t="s">
        <v>75</v>
      </c>
      <c r="C9" s="28"/>
      <c r="D9" s="29"/>
      <c r="E9" s="30">
        <v>870.57129799999996</v>
      </c>
    </row>
    <row r="10" spans="1:5" ht="20.100000000000001" customHeight="1">
      <c r="A10" s="26">
        <v>2130306</v>
      </c>
      <c r="B10" s="27" t="s">
        <v>76</v>
      </c>
      <c r="C10" s="28"/>
      <c r="D10" s="29"/>
      <c r="E10" s="30">
        <v>2344.9407379999998</v>
      </c>
    </row>
    <row r="11" spans="1:5" ht="20.100000000000001" customHeight="1">
      <c r="A11" s="26">
        <v>2130314</v>
      </c>
      <c r="B11" s="27" t="s">
        <v>77</v>
      </c>
      <c r="C11" s="28"/>
      <c r="D11" s="29"/>
      <c r="E11" s="30">
        <v>318.83563600000002</v>
      </c>
    </row>
    <row r="12" spans="1:5" ht="20.100000000000001" customHeight="1">
      <c r="A12" s="26">
        <v>2130315</v>
      </c>
      <c r="B12" s="27" t="s">
        <v>78</v>
      </c>
      <c r="C12" s="28"/>
      <c r="D12" s="29"/>
      <c r="E12" s="30">
        <v>97.603300000000004</v>
      </c>
    </row>
    <row r="13" spans="1:5" ht="20.100000000000001" customHeight="1">
      <c r="A13" s="31">
        <v>2130316</v>
      </c>
      <c r="B13" s="27" t="s">
        <v>79</v>
      </c>
      <c r="C13" s="28"/>
      <c r="D13" s="32"/>
      <c r="E13" s="30">
        <v>79.855478000000005</v>
      </c>
    </row>
    <row r="14" spans="1:5" ht="20.100000000000001" customHeight="1">
      <c r="A14" s="31">
        <v>2130319</v>
      </c>
      <c r="B14" s="33" t="s">
        <v>80</v>
      </c>
      <c r="C14" s="28"/>
      <c r="D14" s="32"/>
      <c r="E14" s="30">
        <v>223</v>
      </c>
    </row>
    <row r="15" spans="1:5" ht="20.100000000000001" customHeight="1">
      <c r="A15" s="31">
        <v>2130335</v>
      </c>
      <c r="B15" s="33" t="s">
        <v>81</v>
      </c>
      <c r="C15" s="28"/>
      <c r="D15" s="32"/>
      <c r="E15" s="30">
        <v>9.8801059999999996</v>
      </c>
    </row>
    <row r="16" spans="1:5" ht="20.100000000000001" customHeight="1">
      <c r="A16" s="26">
        <v>2130399</v>
      </c>
      <c r="B16" s="33" t="s">
        <v>82</v>
      </c>
      <c r="C16" s="28"/>
      <c r="D16" s="32"/>
      <c r="E16" s="30">
        <v>401.928516</v>
      </c>
    </row>
    <row r="17" spans="1:5" ht="20.100000000000001" customHeight="1">
      <c r="A17" s="31">
        <v>221</v>
      </c>
      <c r="B17" s="33" t="s">
        <v>83</v>
      </c>
      <c r="C17" s="28"/>
      <c r="D17" s="32"/>
      <c r="E17" s="30"/>
    </row>
    <row r="18" spans="1:5" ht="20.100000000000001" customHeight="1">
      <c r="A18" s="31">
        <v>22102</v>
      </c>
      <c r="B18" s="33" t="s">
        <v>84</v>
      </c>
      <c r="C18" s="28"/>
      <c r="D18" s="32"/>
      <c r="E18" s="30"/>
    </row>
    <row r="19" spans="1:5" ht="20.100000000000001" customHeight="1">
      <c r="A19" s="31">
        <v>2210201</v>
      </c>
      <c r="B19" s="33" t="s">
        <v>85</v>
      </c>
      <c r="C19" s="28"/>
      <c r="D19" s="32">
        <v>18.09</v>
      </c>
      <c r="E19" s="30"/>
    </row>
    <row r="20" spans="1:5" ht="20.100000000000001" customHeight="1">
      <c r="A20" s="34" t="s">
        <v>86</v>
      </c>
      <c r="B20" s="34" t="s">
        <v>87</v>
      </c>
      <c r="C20" s="28"/>
      <c r="D20" s="32"/>
      <c r="E20" s="30"/>
    </row>
    <row r="21" spans="1:5" ht="20.100000000000001" customHeight="1">
      <c r="A21" s="34" t="s">
        <v>88</v>
      </c>
      <c r="B21" s="34" t="s">
        <v>89</v>
      </c>
      <c r="C21" s="28"/>
      <c r="D21" s="32">
        <v>12.03</v>
      </c>
      <c r="E21" s="30"/>
    </row>
    <row r="22" spans="1:5" ht="20.100000000000001" customHeight="1">
      <c r="A22" s="34" t="s">
        <v>90</v>
      </c>
      <c r="B22" s="34" t="s">
        <v>91</v>
      </c>
      <c r="C22" s="28"/>
      <c r="D22" s="32">
        <v>4.1500000000000004</v>
      </c>
      <c r="E22" s="30"/>
    </row>
    <row r="23" spans="1:5" ht="20.100000000000001" customHeight="1">
      <c r="A23" s="35">
        <v>208</v>
      </c>
      <c r="B23" s="27" t="s">
        <v>92</v>
      </c>
      <c r="C23" s="28"/>
      <c r="D23" s="32"/>
      <c r="E23" s="30"/>
    </row>
    <row r="24" spans="1:5" ht="20.100000000000001" customHeight="1">
      <c r="A24" s="35">
        <v>20826</v>
      </c>
      <c r="B24" s="27" t="s">
        <v>93</v>
      </c>
      <c r="C24" s="28"/>
      <c r="D24" s="32"/>
      <c r="E24" s="30"/>
    </row>
    <row r="25" spans="1:5" ht="20.100000000000001" customHeight="1">
      <c r="A25" s="34" t="s">
        <v>94</v>
      </c>
      <c r="B25" s="34" t="s">
        <v>95</v>
      </c>
      <c r="C25" s="28"/>
      <c r="D25" s="32">
        <v>22.13</v>
      </c>
      <c r="E25" s="30"/>
    </row>
    <row r="26" spans="1:5" ht="20.100000000000001" customHeight="1">
      <c r="A26" s="34" t="s">
        <v>96</v>
      </c>
      <c r="B26" s="34" t="s">
        <v>97</v>
      </c>
      <c r="C26" s="28"/>
      <c r="D26" s="32">
        <v>0.11</v>
      </c>
      <c r="E26" s="30"/>
    </row>
    <row r="27" spans="1:5" ht="20.100000000000001" customHeight="1">
      <c r="A27" s="34" t="s">
        <v>98</v>
      </c>
      <c r="B27" s="34" t="s">
        <v>99</v>
      </c>
      <c r="C27" s="28"/>
      <c r="D27" s="32">
        <v>0.28000000000000003</v>
      </c>
      <c r="E27" s="30"/>
    </row>
    <row r="28" spans="1:5" ht="20.100000000000001" customHeight="1">
      <c r="A28" s="100" t="s">
        <v>50</v>
      </c>
      <c r="B28" s="101"/>
      <c r="C28" s="30">
        <f>D28+E28</f>
        <v>4590.2050719999997</v>
      </c>
      <c r="D28" s="32">
        <f>SUM(D5:D27)</f>
        <v>243.59</v>
      </c>
      <c r="E28" s="30">
        <f>SUM(E5:E20)</f>
        <v>4346.6150719999996</v>
      </c>
    </row>
    <row r="29" spans="1:5" ht="20.100000000000001" customHeight="1">
      <c r="A29" s="36"/>
      <c r="B29" s="37"/>
      <c r="C29" s="28"/>
      <c r="D29" s="36"/>
      <c r="E29" s="38"/>
    </row>
    <row r="30" spans="1:5" ht="20.100000000000001" customHeight="1">
      <c r="A30" s="36"/>
      <c r="B30" s="37"/>
      <c r="C30" s="28"/>
      <c r="D30" s="36"/>
      <c r="E30" s="38"/>
    </row>
    <row r="31" spans="1:5" ht="20.100000000000001" customHeight="1">
      <c r="A31" s="36"/>
      <c r="B31" s="37"/>
      <c r="C31" s="28"/>
      <c r="D31" s="36"/>
      <c r="E31" s="38"/>
    </row>
    <row r="32" spans="1:5" ht="20.100000000000001" customHeight="1">
      <c r="A32" s="36"/>
      <c r="B32" s="37"/>
      <c r="C32" s="28"/>
      <c r="D32" s="36"/>
      <c r="E32" s="38"/>
    </row>
    <row r="33" spans="1:5" ht="20.100000000000001" customHeight="1">
      <c r="A33" s="36"/>
      <c r="B33" s="37"/>
      <c r="C33" s="28"/>
      <c r="D33" s="36"/>
      <c r="E33" s="38"/>
    </row>
    <row r="34" spans="1:5" ht="20.100000000000001" customHeight="1">
      <c r="A34" s="36"/>
      <c r="B34" s="37"/>
      <c r="C34" s="28"/>
      <c r="D34" s="36"/>
      <c r="E34" s="38"/>
    </row>
    <row r="35" spans="1:5" ht="20.100000000000001" customHeight="1">
      <c r="A35" s="36"/>
      <c r="B35" s="37"/>
      <c r="C35" s="28"/>
      <c r="D35" s="36"/>
      <c r="E35" s="38"/>
    </row>
    <row r="36" spans="1:5" ht="20.100000000000001" customHeight="1">
      <c r="A36" s="36"/>
      <c r="B36" s="37"/>
      <c r="C36" s="28"/>
      <c r="D36" s="36"/>
      <c r="E36" s="38"/>
    </row>
    <row r="37" spans="1:5" ht="20.100000000000001" customHeight="1">
      <c r="A37" s="36"/>
      <c r="B37" s="37"/>
      <c r="C37" s="28"/>
      <c r="D37" s="36"/>
      <c r="E37" s="38"/>
    </row>
    <row r="38" spans="1:5" ht="20.100000000000001" customHeight="1">
      <c r="A38" s="36"/>
      <c r="B38" s="37"/>
      <c r="C38" s="28"/>
      <c r="D38" s="36"/>
      <c r="E38" s="38"/>
    </row>
    <row r="39" spans="1:5" ht="20.100000000000001" customHeight="1">
      <c r="A39" s="36"/>
      <c r="B39" s="37"/>
      <c r="C39" s="28"/>
      <c r="D39" s="36"/>
      <c r="E39" s="38"/>
    </row>
    <row r="40" spans="1:5" ht="20.100000000000001" customHeight="1">
      <c r="A40" s="36"/>
      <c r="B40" s="37"/>
      <c r="C40" s="28"/>
      <c r="D40" s="36"/>
      <c r="E40" s="38"/>
    </row>
    <row r="41" spans="1:5" ht="20.100000000000001" customHeight="1">
      <c r="A41" s="36"/>
      <c r="B41" s="37"/>
      <c r="C41" s="28"/>
      <c r="D41" s="36"/>
      <c r="E41" s="38"/>
    </row>
    <row r="42" spans="1:5" ht="20.100000000000001" customHeight="1">
      <c r="A42" s="36"/>
      <c r="B42" s="37"/>
      <c r="C42" s="28"/>
      <c r="D42" s="36"/>
      <c r="E42" s="38"/>
    </row>
    <row r="43" spans="1:5" ht="20.100000000000001" customHeight="1">
      <c r="A43" s="36"/>
      <c r="B43" s="37"/>
      <c r="C43" s="28"/>
      <c r="D43" s="36"/>
      <c r="E43" s="38"/>
    </row>
    <row r="44" spans="1:5" ht="20.100000000000001" customHeight="1">
      <c r="A44" s="36"/>
      <c r="B44" s="37"/>
      <c r="C44" s="28"/>
      <c r="D44" s="36"/>
      <c r="E44" s="38"/>
    </row>
    <row r="45" spans="1:5" ht="20.100000000000001" customHeight="1">
      <c r="A45" s="36"/>
      <c r="B45" s="37"/>
      <c r="C45" s="28"/>
      <c r="D45" s="36"/>
      <c r="E45" s="38"/>
    </row>
    <row r="46" spans="1:5" ht="20.100000000000001" customHeight="1">
      <c r="A46" s="36"/>
      <c r="B46" s="37"/>
      <c r="C46" s="28"/>
      <c r="D46" s="36"/>
      <c r="E46" s="38"/>
    </row>
    <row r="47" spans="1:5" ht="20.100000000000001" customHeight="1">
      <c r="A47" s="36"/>
      <c r="B47" s="37"/>
      <c r="C47" s="28"/>
      <c r="D47" s="36"/>
      <c r="E47" s="38"/>
    </row>
    <row r="48" spans="1:5" ht="20.100000000000001" customHeight="1">
      <c r="A48" s="36"/>
      <c r="B48" s="37"/>
      <c r="C48" s="28"/>
      <c r="D48" s="36"/>
      <c r="E48" s="38"/>
    </row>
    <row r="49" spans="1:5" ht="20.100000000000001" customHeight="1">
      <c r="A49" s="36"/>
      <c r="B49" s="37"/>
      <c r="C49" s="28"/>
      <c r="D49" s="36"/>
      <c r="E49" s="38"/>
    </row>
    <row r="50" spans="1:5" ht="20.100000000000001" customHeight="1">
      <c r="A50" s="36"/>
      <c r="B50" s="37"/>
      <c r="C50" s="28"/>
      <c r="D50" s="36"/>
      <c r="E50" s="38"/>
    </row>
    <row r="51" spans="1:5" ht="20.100000000000001" customHeight="1">
      <c r="A51" s="36"/>
      <c r="B51" s="37"/>
      <c r="C51" s="28"/>
      <c r="D51" s="36"/>
      <c r="E51" s="38"/>
    </row>
    <row r="52" spans="1:5" ht="20.100000000000001" customHeight="1">
      <c r="A52" s="36"/>
      <c r="B52" s="37"/>
      <c r="C52" s="28"/>
      <c r="D52" s="36"/>
      <c r="E52" s="38"/>
    </row>
    <row r="53" spans="1:5" ht="20.100000000000001" customHeight="1">
      <c r="A53" s="36"/>
      <c r="B53" s="37"/>
      <c r="C53" s="28"/>
      <c r="D53" s="36"/>
      <c r="E53" s="38"/>
    </row>
    <row r="54" spans="1:5" ht="20.100000000000001" customHeight="1">
      <c r="A54" s="36"/>
      <c r="B54" s="37"/>
      <c r="C54" s="28"/>
      <c r="D54" s="36"/>
      <c r="E54" s="38"/>
    </row>
    <row r="55" spans="1:5" ht="20.100000000000001" customHeight="1">
      <c r="A55" s="36"/>
      <c r="B55" s="37"/>
      <c r="C55" s="28"/>
      <c r="D55" s="36"/>
      <c r="E55" s="38"/>
    </row>
    <row r="56" spans="1:5" ht="20.100000000000001" customHeight="1">
      <c r="A56" s="39"/>
      <c r="B56" s="34"/>
      <c r="C56" s="28"/>
      <c r="D56" s="36"/>
      <c r="E56" s="38"/>
    </row>
    <row r="57" spans="1:5" ht="20.100000000000001" customHeight="1">
      <c r="A57" s="39"/>
      <c r="B57" s="34"/>
      <c r="C57" s="28"/>
      <c r="D57" s="36"/>
      <c r="E57" s="38"/>
    </row>
    <row r="58" spans="1:5" ht="20.100000000000001" customHeight="1">
      <c r="A58" s="39"/>
      <c r="B58" s="34"/>
      <c r="C58" s="28"/>
      <c r="D58" s="36"/>
      <c r="E58" s="38"/>
    </row>
    <row r="59" spans="1:5" ht="20.100000000000001" customHeight="1">
      <c r="A59" s="40"/>
      <c r="B59" s="41"/>
      <c r="C59" s="28"/>
      <c r="D59" s="36"/>
      <c r="E59" s="38"/>
    </row>
    <row r="60" spans="1:5" ht="20.100000000000001" customHeight="1">
      <c r="A60" s="40"/>
      <c r="B60" s="41"/>
      <c r="C60" s="28"/>
      <c r="D60" s="36"/>
      <c r="E60" s="38"/>
    </row>
    <row r="61" spans="1:5" ht="20.100000000000001" customHeight="1">
      <c r="A61" s="39"/>
      <c r="B61" s="34"/>
      <c r="C61" s="28"/>
      <c r="D61" s="36"/>
      <c r="E61" s="38"/>
    </row>
    <row r="62" spans="1:5" ht="20.100000000000001" customHeight="1">
      <c r="A62" s="39"/>
      <c r="B62" s="34"/>
      <c r="C62" s="28"/>
      <c r="D62" s="36"/>
      <c r="E62" s="38"/>
    </row>
    <row r="63" spans="1:5" ht="20.100000000000001" customHeight="1">
      <c r="A63" s="39"/>
      <c r="B63" s="34"/>
      <c r="C63" s="28"/>
      <c r="D63" s="36"/>
      <c r="E63" s="38"/>
    </row>
    <row r="64" spans="1:5" ht="20.100000000000001" customHeight="1">
      <c r="A64" s="106"/>
      <c r="B64" s="107"/>
      <c r="C64" s="28"/>
      <c r="D64" s="36"/>
      <c r="E64" s="38"/>
    </row>
    <row r="65" spans="1:5" ht="20.100000000000001" customHeight="1">
      <c r="A65" s="42"/>
      <c r="B65" s="42"/>
      <c r="C65" s="43"/>
      <c r="D65" s="44"/>
      <c r="E65" s="44"/>
    </row>
    <row r="66" spans="1:5" ht="20.100000000000001" customHeight="1">
      <c r="A66" s="45"/>
      <c r="B66" s="45"/>
      <c r="C66" s="46"/>
      <c r="D66" s="47"/>
      <c r="E66" s="47"/>
    </row>
    <row r="67" spans="1:5" ht="20.100000000000001" customHeight="1">
      <c r="A67" s="45"/>
      <c r="B67" s="45"/>
      <c r="C67" s="46"/>
      <c r="D67" s="47"/>
      <c r="E67" s="47"/>
    </row>
    <row r="68" spans="1:5" ht="20.100000000000001" customHeight="1">
      <c r="A68" s="45"/>
      <c r="B68" s="45"/>
      <c r="C68" s="46"/>
      <c r="D68" s="47"/>
      <c r="E68" s="47"/>
    </row>
    <row r="69" spans="1:5" ht="20.100000000000001" customHeight="1">
      <c r="A69" s="45"/>
      <c r="B69" s="45"/>
      <c r="C69" s="46"/>
      <c r="D69" s="47"/>
      <c r="E69" s="47"/>
    </row>
    <row r="70" spans="1:5" ht="20.100000000000001" customHeight="1">
      <c r="A70" s="45"/>
      <c r="B70" s="45"/>
      <c r="C70" s="46"/>
      <c r="D70" s="47"/>
      <c r="E70" s="47"/>
    </row>
    <row r="71" spans="1:5" ht="20.100000000000001" customHeight="1">
      <c r="A71" s="45"/>
      <c r="B71" s="45"/>
      <c r="C71" s="46"/>
      <c r="D71" s="47"/>
      <c r="E71" s="47"/>
    </row>
    <row r="72" spans="1:5" ht="20.100000000000001" customHeight="1">
      <c r="A72" s="45"/>
      <c r="B72" s="45"/>
      <c r="C72" s="46"/>
      <c r="D72" s="47"/>
      <c r="E72" s="47"/>
    </row>
    <row r="73" spans="1:5" ht="20.100000000000001" customHeight="1">
      <c r="A73" s="45"/>
      <c r="B73" s="45"/>
      <c r="C73" s="46"/>
      <c r="D73" s="47"/>
      <c r="E73" s="47"/>
    </row>
    <row r="74" spans="1:5" ht="20.100000000000001" customHeight="1">
      <c r="A74" s="45"/>
      <c r="B74" s="45"/>
      <c r="C74" s="46"/>
      <c r="D74" s="47"/>
      <c r="E74" s="47"/>
    </row>
    <row r="75" spans="1:5" ht="20.100000000000001" customHeight="1">
      <c r="A75" s="45"/>
      <c r="B75" s="45"/>
      <c r="C75" s="46"/>
      <c r="D75" s="47"/>
      <c r="E75" s="47"/>
    </row>
    <row r="76" spans="1:5" ht="20.100000000000001" customHeight="1">
      <c r="A76" s="45"/>
      <c r="B76" s="45"/>
      <c r="C76" s="46"/>
      <c r="D76" s="47"/>
      <c r="E76" s="47"/>
    </row>
    <row r="77" spans="1:5" ht="20.100000000000001" customHeight="1">
      <c r="A77" s="45"/>
      <c r="B77" s="45"/>
      <c r="C77" s="46"/>
      <c r="D77" s="47"/>
      <c r="E77" s="47"/>
    </row>
    <row r="78" spans="1:5" ht="20.100000000000001" customHeight="1">
      <c r="A78" s="45"/>
      <c r="B78" s="45"/>
      <c r="C78" s="46"/>
      <c r="D78" s="47"/>
      <c r="E78" s="47"/>
    </row>
    <row r="79" spans="1:5" ht="20.100000000000001" customHeight="1">
      <c r="A79" s="45"/>
      <c r="B79" s="45"/>
      <c r="C79" s="46"/>
      <c r="D79" s="47"/>
      <c r="E79" s="47"/>
    </row>
  </sheetData>
  <mergeCells count="8">
    <mergeCell ref="A1:E1"/>
    <mergeCell ref="A2:D2"/>
    <mergeCell ref="A3:B3"/>
    <mergeCell ref="A28:B28"/>
    <mergeCell ref="A64:B64"/>
    <mergeCell ref="C3:C4"/>
    <mergeCell ref="D3:D4"/>
    <mergeCell ref="E3:E4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84" t="s">
        <v>106</v>
      </c>
      <c r="B1" s="84"/>
      <c r="C1" s="84"/>
      <c r="D1" s="84"/>
      <c r="E1" s="84"/>
      <c r="F1" s="84"/>
      <c r="G1" s="84"/>
    </row>
    <row r="2" spans="1:7">
      <c r="A2" s="115" t="s">
        <v>284</v>
      </c>
      <c r="B2" s="86"/>
      <c r="C2" s="86"/>
      <c r="D2" s="86"/>
      <c r="E2" s="18"/>
      <c r="F2" s="18"/>
      <c r="G2" s="9" t="s">
        <v>2</v>
      </c>
    </row>
    <row r="3" spans="1:7" ht="30" customHeight="1">
      <c r="A3" s="88" t="s">
        <v>107</v>
      </c>
      <c r="B3" s="88"/>
      <c r="C3" s="88" t="s">
        <v>108</v>
      </c>
      <c r="D3" s="88"/>
      <c r="E3" s="88"/>
      <c r="F3" s="88"/>
      <c r="G3" s="88"/>
    </row>
    <row r="4" spans="1:7" s="16" customFormat="1" ht="30" customHeight="1">
      <c r="A4" s="10" t="s">
        <v>69</v>
      </c>
      <c r="B4" s="10" t="s">
        <v>70</v>
      </c>
      <c r="C4" s="10" t="s">
        <v>50</v>
      </c>
      <c r="D4" s="10" t="s">
        <v>109</v>
      </c>
      <c r="E4" s="10" t="s">
        <v>110</v>
      </c>
      <c r="F4" s="10" t="s">
        <v>111</v>
      </c>
      <c r="G4" s="10" t="s">
        <v>112</v>
      </c>
    </row>
    <row r="5" spans="1:7" ht="15" customHeight="1">
      <c r="A5" s="19" t="s">
        <v>113</v>
      </c>
      <c r="B5" s="20" t="s">
        <v>114</v>
      </c>
      <c r="C5" s="12"/>
      <c r="D5" s="12"/>
      <c r="E5" s="12"/>
      <c r="F5" s="12"/>
      <c r="G5" s="12"/>
    </row>
    <row r="6" spans="1:7" ht="15" customHeight="1">
      <c r="A6" s="19" t="s">
        <v>115</v>
      </c>
      <c r="B6" s="21" t="s">
        <v>116</v>
      </c>
      <c r="C6" s="12"/>
      <c r="D6" s="12">
        <v>38.06</v>
      </c>
      <c r="E6" s="12"/>
      <c r="F6" s="12"/>
      <c r="G6" s="12"/>
    </row>
    <row r="7" spans="1:7" ht="15" customHeight="1">
      <c r="A7" s="19" t="s">
        <v>117</v>
      </c>
      <c r="B7" s="21" t="s">
        <v>118</v>
      </c>
      <c r="C7" s="12"/>
      <c r="D7" s="12">
        <v>103.44</v>
      </c>
      <c r="E7" s="12"/>
      <c r="F7" s="12"/>
      <c r="G7" s="12"/>
    </row>
    <row r="8" spans="1:7" ht="15" customHeight="1">
      <c r="A8" s="19" t="s">
        <v>119</v>
      </c>
      <c r="B8" s="21" t="s">
        <v>120</v>
      </c>
      <c r="C8" s="12"/>
      <c r="D8" s="12">
        <v>11.57</v>
      </c>
      <c r="E8" s="12"/>
      <c r="F8" s="12"/>
      <c r="G8" s="12"/>
    </row>
    <row r="9" spans="1:7" ht="15" customHeight="1">
      <c r="A9" s="19" t="s">
        <v>121</v>
      </c>
      <c r="B9" s="21" t="s">
        <v>122</v>
      </c>
      <c r="C9" s="12"/>
      <c r="D9" s="12"/>
      <c r="E9" s="12"/>
      <c r="F9" s="12"/>
      <c r="G9" s="12"/>
    </row>
    <row r="10" spans="1:7" ht="15" customHeight="1">
      <c r="A10" s="19" t="s">
        <v>123</v>
      </c>
      <c r="B10" s="21" t="s">
        <v>124</v>
      </c>
      <c r="C10" s="12"/>
      <c r="D10" s="12"/>
      <c r="E10" s="12"/>
      <c r="F10" s="12"/>
      <c r="G10" s="12"/>
    </row>
    <row r="11" spans="1:7" ht="15" customHeight="1">
      <c r="A11" s="19" t="s">
        <v>125</v>
      </c>
      <c r="B11" s="21" t="s">
        <v>126</v>
      </c>
      <c r="C11" s="12"/>
      <c r="D11" s="12">
        <v>22.13</v>
      </c>
      <c r="E11" s="12"/>
      <c r="F11" s="12"/>
      <c r="G11" s="12"/>
    </row>
    <row r="12" spans="1:7" ht="15" customHeight="1">
      <c r="A12" s="19" t="s">
        <v>127</v>
      </c>
      <c r="B12" s="21" t="s">
        <v>128</v>
      </c>
      <c r="C12" s="12"/>
      <c r="D12" s="12"/>
      <c r="E12" s="12"/>
      <c r="F12" s="12"/>
      <c r="G12" s="12"/>
    </row>
    <row r="13" spans="1:7" ht="15" customHeight="1">
      <c r="A13" s="19" t="s">
        <v>129</v>
      </c>
      <c r="B13" s="21" t="s">
        <v>130</v>
      </c>
      <c r="C13" s="12"/>
      <c r="D13" s="12">
        <v>12.03</v>
      </c>
      <c r="E13" s="12"/>
      <c r="F13" s="12"/>
      <c r="G13" s="12"/>
    </row>
    <row r="14" spans="1:7" ht="15" customHeight="1">
      <c r="A14" s="19" t="s">
        <v>131</v>
      </c>
      <c r="B14" s="21" t="s">
        <v>132</v>
      </c>
      <c r="C14" s="12"/>
      <c r="D14" s="12">
        <v>4.1500000000000004</v>
      </c>
      <c r="E14" s="12"/>
      <c r="F14" s="12"/>
      <c r="G14" s="12"/>
    </row>
    <row r="15" spans="1:7" ht="15" customHeight="1">
      <c r="A15" s="19" t="s">
        <v>133</v>
      </c>
      <c r="B15" s="21" t="s">
        <v>134</v>
      </c>
      <c r="C15" s="12"/>
      <c r="D15" s="12">
        <v>0.39</v>
      </c>
      <c r="E15" s="12"/>
      <c r="F15" s="12"/>
      <c r="G15" s="12"/>
    </row>
    <row r="16" spans="1:7" ht="15" customHeight="1">
      <c r="A16" s="19" t="s">
        <v>135</v>
      </c>
      <c r="B16" s="21" t="s">
        <v>136</v>
      </c>
      <c r="C16" s="12"/>
      <c r="D16" s="12">
        <v>18.09</v>
      </c>
      <c r="E16" s="12"/>
      <c r="F16" s="12"/>
      <c r="G16" s="12"/>
    </row>
    <row r="17" spans="1:7" ht="15" customHeight="1">
      <c r="A17" s="19" t="s">
        <v>137</v>
      </c>
      <c r="B17" s="21" t="s">
        <v>138</v>
      </c>
      <c r="C17" s="12"/>
      <c r="D17" s="12"/>
      <c r="E17" s="12"/>
      <c r="F17" s="12"/>
      <c r="G17" s="12"/>
    </row>
    <row r="18" spans="1:7" ht="15" customHeight="1">
      <c r="A18" s="19" t="s">
        <v>139</v>
      </c>
      <c r="B18" s="21" t="s">
        <v>140</v>
      </c>
      <c r="C18" s="12"/>
      <c r="D18" s="12">
        <v>7.7</v>
      </c>
      <c r="E18" s="12"/>
      <c r="F18" s="12"/>
      <c r="G18" s="12"/>
    </row>
    <row r="19" spans="1:7" ht="15" customHeight="1">
      <c r="A19" s="19" t="s">
        <v>141</v>
      </c>
      <c r="B19" s="20" t="s">
        <v>142</v>
      </c>
      <c r="C19" s="12"/>
      <c r="D19" s="12"/>
      <c r="E19" s="12"/>
      <c r="F19" s="12"/>
      <c r="G19" s="12"/>
    </row>
    <row r="20" spans="1:7" ht="15" customHeight="1">
      <c r="A20" s="19" t="s">
        <v>143</v>
      </c>
      <c r="B20" s="21" t="s">
        <v>144</v>
      </c>
      <c r="C20" s="12"/>
      <c r="D20" s="12"/>
      <c r="E20" s="12"/>
      <c r="F20" s="12"/>
      <c r="G20" s="12">
        <v>2.2000000000000002</v>
      </c>
    </row>
    <row r="21" spans="1:7" ht="15" customHeight="1">
      <c r="A21" s="19" t="s">
        <v>145</v>
      </c>
      <c r="B21" s="10" t="s">
        <v>146</v>
      </c>
      <c r="C21" s="12"/>
      <c r="D21" s="12"/>
      <c r="E21" s="12"/>
      <c r="F21" s="12"/>
      <c r="G21" s="12">
        <v>0.55000000000000004</v>
      </c>
    </row>
    <row r="22" spans="1:7" ht="15" customHeight="1">
      <c r="A22" s="19" t="s">
        <v>147</v>
      </c>
      <c r="B22" s="21" t="s">
        <v>148</v>
      </c>
      <c r="C22" s="12"/>
      <c r="D22" s="12"/>
      <c r="E22" s="12"/>
      <c r="F22" s="12"/>
      <c r="G22" s="12"/>
    </row>
    <row r="23" spans="1:7" ht="15" customHeight="1">
      <c r="A23" s="19" t="s">
        <v>149</v>
      </c>
      <c r="B23" s="21" t="s">
        <v>150</v>
      </c>
      <c r="C23" s="12"/>
      <c r="D23" s="12"/>
      <c r="E23" s="12"/>
      <c r="F23" s="12"/>
      <c r="G23" s="12"/>
    </row>
    <row r="24" spans="1:7" ht="15" customHeight="1">
      <c r="A24" s="19" t="s">
        <v>151</v>
      </c>
      <c r="B24" s="21" t="s">
        <v>152</v>
      </c>
      <c r="C24" s="12"/>
      <c r="D24" s="12"/>
      <c r="E24" s="12"/>
      <c r="F24" s="12"/>
      <c r="G24" s="12">
        <v>0.55000000000000004</v>
      </c>
    </row>
    <row r="25" spans="1:7" ht="15" customHeight="1">
      <c r="A25" s="19" t="s">
        <v>153</v>
      </c>
      <c r="B25" s="21" t="s">
        <v>154</v>
      </c>
      <c r="C25" s="12"/>
      <c r="D25" s="12"/>
      <c r="E25" s="12"/>
      <c r="F25" s="12"/>
      <c r="G25" s="12">
        <v>0.55000000000000004</v>
      </c>
    </row>
    <row r="26" spans="1:7" ht="15" customHeight="1">
      <c r="A26" s="19" t="s">
        <v>155</v>
      </c>
      <c r="B26" s="21" t="s">
        <v>156</v>
      </c>
      <c r="C26" s="12"/>
      <c r="D26" s="12"/>
      <c r="E26" s="12"/>
      <c r="F26" s="12"/>
      <c r="G26" s="12">
        <v>2.2000000000000002</v>
      </c>
    </row>
    <row r="27" spans="1:7" ht="15" customHeight="1">
      <c r="A27" s="19" t="s">
        <v>157</v>
      </c>
      <c r="B27" s="21" t="s">
        <v>158</v>
      </c>
      <c r="C27" s="12"/>
      <c r="D27" s="12"/>
      <c r="E27" s="12"/>
      <c r="F27" s="12"/>
      <c r="G27" s="12">
        <v>1.1000000000000001</v>
      </c>
    </row>
    <row r="28" spans="1:7" ht="15" customHeight="1">
      <c r="A28" s="19" t="s">
        <v>159</v>
      </c>
      <c r="B28" s="21" t="s">
        <v>160</v>
      </c>
      <c r="C28" s="12"/>
      <c r="D28" s="12"/>
      <c r="E28" s="12"/>
      <c r="F28" s="12"/>
      <c r="G28" s="12"/>
    </row>
    <row r="29" spans="1:7" ht="15" customHeight="1">
      <c r="A29" s="19" t="s">
        <v>161</v>
      </c>
      <c r="B29" s="21" t="s">
        <v>162</v>
      </c>
      <c r="C29" s="12"/>
      <c r="D29" s="12"/>
      <c r="E29" s="12"/>
      <c r="F29" s="12"/>
      <c r="G29" s="12">
        <v>2.64</v>
      </c>
    </row>
    <row r="30" spans="1:7" ht="15" customHeight="1">
      <c r="A30" s="19" t="s">
        <v>163</v>
      </c>
      <c r="B30" s="21" t="s">
        <v>164</v>
      </c>
      <c r="C30" s="12"/>
      <c r="D30" s="12"/>
      <c r="E30" s="12"/>
      <c r="F30" s="12"/>
      <c r="G30" s="12"/>
    </row>
    <row r="31" spans="1:7" ht="15" customHeight="1">
      <c r="A31" s="19" t="s">
        <v>165</v>
      </c>
      <c r="B31" s="21" t="s">
        <v>166</v>
      </c>
      <c r="C31" s="12"/>
      <c r="D31" s="12"/>
      <c r="E31" s="12"/>
      <c r="F31" s="12"/>
      <c r="G31" s="12">
        <v>1.1000000000000001</v>
      </c>
    </row>
    <row r="32" spans="1:7" ht="15" customHeight="1">
      <c r="A32" s="19" t="s">
        <v>167</v>
      </c>
      <c r="B32" s="21" t="s">
        <v>168</v>
      </c>
      <c r="C32" s="12"/>
      <c r="D32" s="12"/>
      <c r="E32" s="12"/>
      <c r="F32" s="12"/>
      <c r="G32" s="12"/>
    </row>
    <row r="33" spans="1:7" ht="15" customHeight="1">
      <c r="A33" s="19" t="s">
        <v>169</v>
      </c>
      <c r="B33" s="21" t="s">
        <v>170</v>
      </c>
      <c r="C33" s="12"/>
      <c r="D33" s="12"/>
      <c r="E33" s="12"/>
      <c r="F33" s="12"/>
      <c r="G33" s="12">
        <v>1.1000000000000001</v>
      </c>
    </row>
    <row r="34" spans="1:7" ht="15" customHeight="1">
      <c r="A34" s="19" t="s">
        <v>171</v>
      </c>
      <c r="B34" s="21" t="s">
        <v>172</v>
      </c>
      <c r="C34" s="12"/>
      <c r="D34" s="12"/>
      <c r="E34" s="12"/>
      <c r="F34" s="12"/>
      <c r="G34" s="12">
        <v>1.1000000000000001</v>
      </c>
    </row>
    <row r="35" spans="1:7" ht="15" customHeight="1">
      <c r="A35" s="19" t="s">
        <v>173</v>
      </c>
      <c r="B35" s="21" t="s">
        <v>174</v>
      </c>
      <c r="C35" s="12"/>
      <c r="D35" s="12"/>
      <c r="E35" s="12"/>
      <c r="F35" s="12"/>
      <c r="G35" s="12">
        <v>1.87</v>
      </c>
    </row>
    <row r="36" spans="1:7" ht="15" customHeight="1">
      <c r="A36" s="19" t="s">
        <v>175</v>
      </c>
      <c r="B36" s="21" t="s">
        <v>176</v>
      </c>
      <c r="C36" s="12"/>
      <c r="D36" s="12"/>
      <c r="E36" s="12"/>
      <c r="F36" s="12"/>
      <c r="G36" s="12"/>
    </row>
    <row r="37" spans="1:7" ht="15" customHeight="1">
      <c r="A37" s="19" t="s">
        <v>177</v>
      </c>
      <c r="B37" s="21" t="s">
        <v>178</v>
      </c>
      <c r="C37" s="12"/>
      <c r="D37" s="12"/>
      <c r="E37" s="12"/>
      <c r="F37" s="12"/>
      <c r="G37" s="12"/>
    </row>
    <row r="38" spans="1:7" ht="15" customHeight="1">
      <c r="A38" s="19" t="s">
        <v>179</v>
      </c>
      <c r="B38" s="21" t="s">
        <v>180</v>
      </c>
      <c r="C38" s="12"/>
      <c r="D38" s="12"/>
      <c r="E38" s="12"/>
      <c r="F38" s="12"/>
      <c r="G38" s="12"/>
    </row>
    <row r="39" spans="1:7" ht="15" customHeight="1">
      <c r="A39" s="19" t="s">
        <v>181</v>
      </c>
      <c r="B39" s="21" t="s">
        <v>182</v>
      </c>
      <c r="C39" s="12"/>
      <c r="D39" s="12"/>
      <c r="E39" s="12"/>
      <c r="F39" s="12"/>
      <c r="G39" s="12"/>
    </row>
    <row r="40" spans="1:7" ht="15" customHeight="1">
      <c r="A40" s="19" t="s">
        <v>183</v>
      </c>
      <c r="B40" s="21" t="s">
        <v>184</v>
      </c>
      <c r="C40" s="12"/>
      <c r="D40" s="12"/>
      <c r="E40" s="12"/>
      <c r="F40" s="12"/>
      <c r="G40" s="12"/>
    </row>
    <row r="41" spans="1:7" ht="15" customHeight="1">
      <c r="A41" s="19" t="s">
        <v>185</v>
      </c>
      <c r="B41" s="21" t="s">
        <v>186</v>
      </c>
      <c r="C41" s="12"/>
      <c r="D41" s="12"/>
      <c r="E41" s="12"/>
      <c r="F41" s="12"/>
      <c r="G41" s="12">
        <v>3.06</v>
      </c>
    </row>
    <row r="42" spans="1:7" ht="15" customHeight="1">
      <c r="A42" s="19" t="s">
        <v>187</v>
      </c>
      <c r="B42" s="21" t="s">
        <v>188</v>
      </c>
      <c r="C42" s="12"/>
      <c r="D42" s="12"/>
      <c r="E42" s="12"/>
      <c r="F42" s="12"/>
      <c r="G42" s="12">
        <v>7.0000000000000007E-2</v>
      </c>
    </row>
    <row r="43" spans="1:7" ht="15" customHeight="1">
      <c r="A43" s="19" t="s">
        <v>189</v>
      </c>
      <c r="B43" s="21" t="s">
        <v>190</v>
      </c>
      <c r="C43" s="12"/>
      <c r="D43" s="12"/>
      <c r="E43" s="12"/>
      <c r="F43" s="12"/>
      <c r="G43" s="12">
        <v>2.64</v>
      </c>
    </row>
    <row r="44" spans="1:7" ht="15" customHeight="1">
      <c r="A44" s="19" t="s">
        <v>191</v>
      </c>
      <c r="B44" s="21" t="s">
        <v>192</v>
      </c>
      <c r="C44" s="12"/>
      <c r="D44" s="12"/>
      <c r="E44" s="12"/>
      <c r="F44" s="12"/>
      <c r="G44" s="12"/>
    </row>
    <row r="45" spans="1:7" ht="15" customHeight="1">
      <c r="A45" s="19" t="s">
        <v>193</v>
      </c>
      <c r="B45" s="21" t="s">
        <v>194</v>
      </c>
      <c r="C45" s="12"/>
      <c r="D45" s="12"/>
      <c r="E45" s="12"/>
      <c r="F45" s="12"/>
      <c r="G45" s="12"/>
    </row>
    <row r="46" spans="1:7" ht="15" customHeight="1">
      <c r="A46" s="19" t="s">
        <v>195</v>
      </c>
      <c r="B46" s="21" t="s">
        <v>196</v>
      </c>
      <c r="C46" s="12"/>
      <c r="D46" s="12"/>
      <c r="E46" s="12"/>
      <c r="F46" s="12"/>
      <c r="G46" s="12">
        <v>2.2000000000000002</v>
      </c>
    </row>
    <row r="47" spans="1:7" ht="15" customHeight="1">
      <c r="A47" s="19" t="s">
        <v>197</v>
      </c>
      <c r="B47" s="20" t="s">
        <v>198</v>
      </c>
      <c r="C47" s="12"/>
      <c r="D47" s="12"/>
      <c r="E47" s="12"/>
      <c r="F47" s="12"/>
      <c r="G47" s="12"/>
    </row>
    <row r="48" spans="1:7" ht="15" customHeight="1">
      <c r="A48" s="19" t="s">
        <v>199</v>
      </c>
      <c r="B48" s="21" t="s">
        <v>200</v>
      </c>
      <c r="C48" s="12"/>
      <c r="D48" s="12"/>
      <c r="E48" s="12"/>
      <c r="F48" s="12"/>
      <c r="G48" s="12"/>
    </row>
    <row r="49" spans="1:7" ht="15" customHeight="1">
      <c r="A49" s="19" t="s">
        <v>201</v>
      </c>
      <c r="B49" s="21" t="s">
        <v>202</v>
      </c>
      <c r="C49" s="12"/>
      <c r="D49" s="12"/>
      <c r="E49" s="12"/>
      <c r="F49" s="12"/>
      <c r="G49" s="12"/>
    </row>
    <row r="50" spans="1:7" ht="15" customHeight="1">
      <c r="A50" s="19" t="s">
        <v>203</v>
      </c>
      <c r="B50" s="21" t="s">
        <v>204</v>
      </c>
      <c r="C50" s="12"/>
      <c r="D50" s="12"/>
      <c r="E50" s="12"/>
      <c r="F50" s="12"/>
      <c r="G50" s="12"/>
    </row>
    <row r="51" spans="1:7" ht="15" customHeight="1">
      <c r="A51" s="19" t="s">
        <v>205</v>
      </c>
      <c r="B51" s="21" t="s">
        <v>206</v>
      </c>
      <c r="C51" s="12"/>
      <c r="D51" s="12"/>
      <c r="E51" s="12"/>
      <c r="F51" s="12"/>
      <c r="G51" s="12"/>
    </row>
    <row r="52" spans="1:7" ht="15" customHeight="1">
      <c r="A52" s="19" t="s">
        <v>207</v>
      </c>
      <c r="B52" s="21" t="s">
        <v>208</v>
      </c>
      <c r="C52" s="12"/>
      <c r="D52" s="12"/>
      <c r="E52" s="12"/>
      <c r="F52" s="12"/>
      <c r="G52" s="12"/>
    </row>
    <row r="53" spans="1:7" ht="15" customHeight="1">
      <c r="A53" s="19" t="s">
        <v>209</v>
      </c>
      <c r="B53" s="21" t="s">
        <v>210</v>
      </c>
      <c r="C53" s="12"/>
      <c r="D53" s="12"/>
      <c r="E53" s="12"/>
      <c r="F53" s="12"/>
      <c r="G53" s="12"/>
    </row>
    <row r="54" spans="1:7" ht="15" customHeight="1">
      <c r="A54" s="19" t="s">
        <v>211</v>
      </c>
      <c r="B54" s="21" t="s">
        <v>212</v>
      </c>
      <c r="C54" s="12"/>
      <c r="D54" s="12"/>
      <c r="E54" s="12"/>
      <c r="F54" s="12"/>
      <c r="G54" s="12"/>
    </row>
    <row r="55" spans="1:7" ht="15" customHeight="1">
      <c r="A55" s="19" t="s">
        <v>213</v>
      </c>
      <c r="B55" s="21" t="s">
        <v>214</v>
      </c>
      <c r="C55" s="12"/>
      <c r="D55" s="12"/>
      <c r="E55" s="12">
        <v>3.1</v>
      </c>
      <c r="F55" s="12"/>
      <c r="G55" s="12"/>
    </row>
    <row r="56" spans="1:7" ht="15" customHeight="1">
      <c r="A56" s="19" t="s">
        <v>215</v>
      </c>
      <c r="B56" s="20" t="s">
        <v>216</v>
      </c>
      <c r="C56" s="12"/>
      <c r="D56" s="12"/>
      <c r="E56" s="12"/>
      <c r="F56" s="12"/>
      <c r="G56" s="12"/>
    </row>
    <row r="57" spans="1:7" ht="15" customHeight="1">
      <c r="A57" s="19" t="s">
        <v>217</v>
      </c>
      <c r="B57" s="21" t="s">
        <v>218</v>
      </c>
      <c r="C57" s="12"/>
      <c r="D57" s="12"/>
      <c r="E57" s="12"/>
      <c r="F57" s="12"/>
      <c r="G57" s="12"/>
    </row>
    <row r="58" spans="1:7" ht="15" customHeight="1">
      <c r="A58" s="19" t="s">
        <v>219</v>
      </c>
      <c r="B58" s="21" t="s">
        <v>220</v>
      </c>
      <c r="C58" s="12"/>
      <c r="D58" s="12"/>
      <c r="E58" s="12"/>
      <c r="F58" s="12"/>
      <c r="G58" s="12"/>
    </row>
    <row r="59" spans="1:7" ht="15" customHeight="1">
      <c r="A59" s="19" t="s">
        <v>221</v>
      </c>
      <c r="B59" s="21" t="s">
        <v>222</v>
      </c>
      <c r="C59" s="12"/>
      <c r="D59" s="12"/>
      <c r="E59" s="12"/>
      <c r="F59" s="12"/>
      <c r="G59" s="12"/>
    </row>
    <row r="60" spans="1:7" ht="15" customHeight="1">
      <c r="A60" s="19" t="s">
        <v>223</v>
      </c>
      <c r="B60" s="21" t="s">
        <v>224</v>
      </c>
      <c r="C60" s="12"/>
      <c r="D60" s="12"/>
      <c r="E60" s="12"/>
      <c r="F60" s="12"/>
      <c r="G60" s="12"/>
    </row>
    <row r="61" spans="1:7" ht="15" customHeight="1">
      <c r="A61" s="19" t="s">
        <v>225</v>
      </c>
      <c r="B61" s="21" t="s">
        <v>226</v>
      </c>
      <c r="C61" s="12"/>
      <c r="D61" s="12"/>
      <c r="E61" s="12"/>
      <c r="F61" s="12"/>
      <c r="G61" s="12"/>
    </row>
    <row r="62" spans="1:7" ht="15" customHeight="1">
      <c r="A62" s="19" t="s">
        <v>227</v>
      </c>
      <c r="B62" s="21" t="s">
        <v>228</v>
      </c>
      <c r="C62" s="12"/>
      <c r="D62" s="12"/>
      <c r="E62" s="12"/>
      <c r="F62" s="12"/>
      <c r="G62" s="12"/>
    </row>
    <row r="63" spans="1:7" ht="15" customHeight="1">
      <c r="A63" s="19" t="s">
        <v>229</v>
      </c>
      <c r="B63" s="21" t="s">
        <v>230</v>
      </c>
      <c r="C63" s="12"/>
      <c r="D63" s="12"/>
      <c r="E63" s="12"/>
      <c r="F63" s="12"/>
      <c r="G63" s="12"/>
    </row>
    <row r="64" spans="1:7" ht="15" customHeight="1">
      <c r="A64" s="19" t="s">
        <v>231</v>
      </c>
      <c r="B64" s="21" t="s">
        <v>232</v>
      </c>
      <c r="C64" s="12"/>
      <c r="D64" s="12"/>
      <c r="E64" s="12"/>
      <c r="F64" s="12"/>
      <c r="G64" s="12"/>
    </row>
    <row r="65" spans="1:7" ht="15" customHeight="1">
      <c r="A65" s="19" t="s">
        <v>233</v>
      </c>
      <c r="B65" s="21" t="s">
        <v>234</v>
      </c>
      <c r="C65" s="12"/>
      <c r="D65" s="12"/>
      <c r="E65" s="12"/>
      <c r="F65" s="12"/>
      <c r="G65" s="12"/>
    </row>
    <row r="66" spans="1:7" ht="15" customHeight="1">
      <c r="A66" s="19" t="s">
        <v>235</v>
      </c>
      <c r="B66" s="21" t="s">
        <v>236</v>
      </c>
      <c r="C66" s="12"/>
      <c r="D66" s="12"/>
      <c r="E66" s="12"/>
      <c r="F66" s="12"/>
      <c r="G66" s="12"/>
    </row>
    <row r="67" spans="1:7" ht="15" customHeight="1">
      <c r="A67" s="19" t="s">
        <v>237</v>
      </c>
      <c r="B67" s="20" t="s">
        <v>238</v>
      </c>
      <c r="C67" s="12"/>
      <c r="D67" s="12"/>
      <c r="E67" s="12"/>
      <c r="F67" s="12"/>
      <c r="G67" s="12"/>
    </row>
    <row r="68" spans="1:7" ht="15" customHeight="1">
      <c r="A68" s="19" t="s">
        <v>239</v>
      </c>
      <c r="B68" s="21" t="s">
        <v>240</v>
      </c>
      <c r="C68" s="12"/>
      <c r="D68" s="12"/>
      <c r="E68" s="12"/>
      <c r="F68" s="12"/>
      <c r="G68" s="12"/>
    </row>
    <row r="69" spans="1:7" ht="15" customHeight="1">
      <c r="A69" s="19" t="s">
        <v>241</v>
      </c>
      <c r="B69" s="21" t="s">
        <v>242</v>
      </c>
      <c r="C69" s="12"/>
      <c r="D69" s="12"/>
      <c r="E69" s="12"/>
      <c r="F69" s="12"/>
      <c r="G69" s="12"/>
    </row>
    <row r="70" spans="1:7" ht="15" customHeight="1">
      <c r="A70" s="19" t="s">
        <v>243</v>
      </c>
      <c r="B70" s="21" t="s">
        <v>244</v>
      </c>
      <c r="C70" s="12"/>
      <c r="D70" s="12"/>
      <c r="E70" s="12"/>
      <c r="F70" s="12"/>
      <c r="G70" s="12"/>
    </row>
    <row r="71" spans="1:7" ht="15" customHeight="1">
      <c r="A71" s="19" t="s">
        <v>245</v>
      </c>
      <c r="B71" s="21" t="s">
        <v>238</v>
      </c>
      <c r="C71" s="12"/>
      <c r="D71" s="12"/>
      <c r="E71" s="12"/>
      <c r="F71" s="12"/>
      <c r="G71" s="12"/>
    </row>
    <row r="72" spans="1:7" ht="15" customHeight="1">
      <c r="A72" s="12"/>
      <c r="B72" s="22" t="s">
        <v>50</v>
      </c>
      <c r="C72" s="12">
        <f>SUM(D72:G72)</f>
        <v>243.59</v>
      </c>
      <c r="D72" s="12">
        <f>SUM(D5:D18)</f>
        <v>217.56</v>
      </c>
      <c r="E72" s="12">
        <f>SUM(E49:E55)</f>
        <v>3.1</v>
      </c>
      <c r="F72" s="12"/>
      <c r="G72" s="12">
        <f>SUM(G20:G46)</f>
        <v>22.93</v>
      </c>
    </row>
  </sheetData>
  <mergeCells count="4">
    <mergeCell ref="A1:G1"/>
    <mergeCell ref="A2:D2"/>
    <mergeCell ref="A3:B3"/>
    <mergeCell ref="C3:G3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84" t="s">
        <v>246</v>
      </c>
      <c r="B1" s="84"/>
    </row>
    <row r="2" spans="1:2" ht="15" customHeight="1">
      <c r="A2" s="117" t="s">
        <v>284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247</v>
      </c>
      <c r="B4" s="12">
        <v>0</v>
      </c>
    </row>
    <row r="5" spans="1:2" ht="30" customHeight="1">
      <c r="A5" s="12" t="s">
        <v>248</v>
      </c>
      <c r="B5" s="12">
        <v>1.87</v>
      </c>
    </row>
    <row r="6" spans="1:2" ht="30" customHeight="1">
      <c r="A6" s="12" t="s">
        <v>249</v>
      </c>
      <c r="B6" s="12">
        <v>2.64</v>
      </c>
    </row>
    <row r="7" spans="1:2" ht="30" customHeight="1">
      <c r="A7" s="14" t="s">
        <v>250</v>
      </c>
      <c r="B7" s="12">
        <v>0</v>
      </c>
    </row>
    <row r="8" spans="1:2" ht="30" customHeight="1">
      <c r="A8" s="15" t="s">
        <v>251</v>
      </c>
      <c r="B8" s="12">
        <v>2.64</v>
      </c>
    </row>
    <row r="9" spans="1:2" ht="30" customHeight="1">
      <c r="A9" s="10" t="s">
        <v>50</v>
      </c>
      <c r="B9" s="12">
        <f>SUM(B4:B6)</f>
        <v>4.51</v>
      </c>
    </row>
  </sheetData>
  <mergeCells count="1">
    <mergeCell ref="A1:B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84" t="s">
        <v>252</v>
      </c>
      <c r="B1" s="84"/>
    </row>
    <row r="2" spans="1:2" ht="15" customHeight="1">
      <c r="A2" s="117" t="s">
        <v>284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247</v>
      </c>
      <c r="B4" s="12"/>
    </row>
    <row r="5" spans="1:2" ht="30" customHeight="1">
      <c r="A5" s="12" t="s">
        <v>248</v>
      </c>
      <c r="B5" s="12"/>
    </row>
    <row r="6" spans="1:2" ht="30" customHeight="1">
      <c r="A6" s="12" t="s">
        <v>249</v>
      </c>
      <c r="B6" s="12"/>
    </row>
    <row r="7" spans="1:2" ht="30" customHeight="1">
      <c r="A7" s="14" t="s">
        <v>250</v>
      </c>
      <c r="B7" s="12"/>
    </row>
    <row r="8" spans="1:2" ht="30" customHeight="1">
      <c r="A8" s="15" t="s">
        <v>251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H15" sqref="H15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84" t="s">
        <v>253</v>
      </c>
      <c r="B1" s="84"/>
      <c r="C1" s="84"/>
      <c r="D1" s="84"/>
      <c r="E1" s="84"/>
    </row>
    <row r="2" spans="1:5">
      <c r="A2" s="118" t="s">
        <v>284</v>
      </c>
      <c r="B2" s="108"/>
      <c r="C2" s="108"/>
      <c r="D2" s="108"/>
      <c r="E2" s="9" t="s">
        <v>2</v>
      </c>
    </row>
    <row r="3" spans="1:5" ht="30" customHeight="1">
      <c r="A3" s="88" t="s">
        <v>63</v>
      </c>
      <c r="B3" s="88"/>
      <c r="C3" s="109" t="s">
        <v>254</v>
      </c>
      <c r="D3" s="110"/>
      <c r="E3" s="111"/>
    </row>
    <row r="4" spans="1:5" ht="30" customHeight="1">
      <c r="A4" s="10" t="s">
        <v>69</v>
      </c>
      <c r="B4" s="10" t="s">
        <v>70</v>
      </c>
      <c r="C4" s="10" t="s">
        <v>52</v>
      </c>
      <c r="D4" s="10" t="s">
        <v>64</v>
      </c>
      <c r="E4" s="10" t="s">
        <v>65</v>
      </c>
    </row>
    <row r="5" spans="1:5" ht="20.100000000000001" customHeight="1">
      <c r="A5" s="11">
        <v>206</v>
      </c>
      <c r="B5" s="12" t="s">
        <v>255</v>
      </c>
      <c r="C5" s="12"/>
      <c r="D5" s="12"/>
      <c r="E5" s="12"/>
    </row>
    <row r="6" spans="1:5" ht="20.100000000000001" customHeight="1">
      <c r="A6" s="11" t="s">
        <v>256</v>
      </c>
      <c r="B6" s="12" t="s">
        <v>257</v>
      </c>
      <c r="C6" s="12"/>
      <c r="D6" s="12"/>
      <c r="E6" s="12"/>
    </row>
    <row r="7" spans="1:5" ht="20.100000000000001" customHeight="1">
      <c r="A7" s="11" t="s">
        <v>258</v>
      </c>
      <c r="B7" s="12" t="s">
        <v>257</v>
      </c>
      <c r="C7" s="12"/>
      <c r="D7" s="12"/>
      <c r="E7" s="12"/>
    </row>
    <row r="8" spans="1:5" ht="20.100000000000001" customHeight="1">
      <c r="A8" s="11">
        <v>207</v>
      </c>
      <c r="B8" s="12" t="s">
        <v>259</v>
      </c>
      <c r="C8" s="12"/>
      <c r="D8" s="12"/>
      <c r="E8" s="12"/>
    </row>
    <row r="9" spans="1:5" ht="20.100000000000001" customHeight="1">
      <c r="A9" s="11" t="s">
        <v>260</v>
      </c>
      <c r="B9" s="12" t="s">
        <v>257</v>
      </c>
      <c r="C9" s="12"/>
      <c r="D9" s="12"/>
      <c r="E9" s="12"/>
    </row>
    <row r="10" spans="1:5" ht="20.100000000000001" customHeight="1">
      <c r="A10" s="11" t="s">
        <v>261</v>
      </c>
      <c r="B10" s="12" t="s">
        <v>257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112" t="s">
        <v>262</v>
      </c>
      <c r="B2" s="112"/>
      <c r="C2" s="112"/>
      <c r="D2" s="112"/>
      <c r="E2" s="112"/>
      <c r="F2" s="112"/>
      <c r="G2" s="112"/>
      <c r="H2" s="6"/>
    </row>
    <row r="3" spans="1:8">
      <c r="A3" s="2"/>
      <c r="B3" s="2"/>
      <c r="C3" s="2"/>
      <c r="D3" s="2"/>
      <c r="E3" s="2"/>
      <c r="F3" s="113" t="s">
        <v>47</v>
      </c>
      <c r="G3" s="113"/>
      <c r="H3" s="6"/>
    </row>
    <row r="4" spans="1:8" ht="45.75" customHeight="1">
      <c r="A4" s="114" t="s">
        <v>263</v>
      </c>
      <c r="B4" s="114" t="s">
        <v>264</v>
      </c>
      <c r="C4" s="114"/>
      <c r="D4" s="114"/>
      <c r="E4" s="114" t="s">
        <v>265</v>
      </c>
      <c r="F4" s="114" t="s">
        <v>266</v>
      </c>
      <c r="G4" s="114" t="s">
        <v>267</v>
      </c>
      <c r="H4" s="6"/>
    </row>
    <row r="5" spans="1:8" ht="45.75" customHeight="1">
      <c r="A5" s="114"/>
      <c r="B5" s="3" t="s">
        <v>268</v>
      </c>
      <c r="C5" s="3" t="s">
        <v>269</v>
      </c>
      <c r="D5" s="3" t="s">
        <v>270</v>
      </c>
      <c r="E5" s="114"/>
      <c r="F5" s="114"/>
      <c r="G5" s="114"/>
      <c r="H5" s="5"/>
    </row>
    <row r="6" spans="1:8" ht="45.75" customHeight="1">
      <c r="A6" s="3" t="s">
        <v>271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272</v>
      </c>
      <c r="B7" s="8"/>
      <c r="C7" s="8"/>
      <c r="D7" s="8"/>
      <c r="E7" s="8"/>
      <c r="F7" s="8"/>
      <c r="G7" s="8"/>
    </row>
    <row r="8" spans="1:8" ht="45.75" customHeight="1">
      <c r="A8" s="8" t="s">
        <v>272</v>
      </c>
      <c r="B8" s="8"/>
      <c r="C8" s="8"/>
      <c r="D8" s="8"/>
      <c r="E8" s="8"/>
      <c r="F8" s="8"/>
      <c r="G8" s="8"/>
    </row>
    <row r="9" spans="1:8" ht="45.75" customHeight="1">
      <c r="A9" s="8" t="s">
        <v>272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workbookViewId="0">
      <selection sqref="A1:XFD1048576"/>
    </sheetView>
  </sheetViews>
  <sheetFormatPr defaultColWidth="9" defaultRowHeight="14.4"/>
  <cols>
    <col min="1" max="16384" width="9" style="1"/>
  </cols>
  <sheetData>
    <row r="1" spans="1:12" ht="51" customHeight="1">
      <c r="A1" s="112" t="s">
        <v>273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274</v>
      </c>
      <c r="B3" s="3" t="s">
        <v>275</v>
      </c>
      <c r="C3" s="3" t="s">
        <v>6</v>
      </c>
      <c r="D3" s="3" t="s">
        <v>276</v>
      </c>
      <c r="E3" s="3" t="s">
        <v>277</v>
      </c>
      <c r="F3" s="3" t="s">
        <v>278</v>
      </c>
      <c r="G3" s="3" t="s">
        <v>279</v>
      </c>
      <c r="H3" s="3" t="s">
        <v>280</v>
      </c>
      <c r="I3" s="3" t="s">
        <v>281</v>
      </c>
      <c r="J3" s="3" t="s">
        <v>282</v>
      </c>
      <c r="K3" s="3" t="s">
        <v>283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